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Community Investment\Community Impact\FAST\Funding 23-24\FY 2024-2025 RFA\Cybergrants\"/>
    </mc:Choice>
  </mc:AlternateContent>
  <xr:revisionPtr revIDLastSave="0" documentId="13_ncr:1_{F9D58F72-125D-4351-8B3A-9F71FB6DB7A3}" xr6:coauthVersionLast="47" xr6:coauthVersionMax="47" xr10:uidLastSave="{00000000-0000-0000-0000-000000000000}"/>
  <bookViews>
    <workbookView xWindow="28680" yWindow="-120" windowWidth="29040" windowHeight="15840" tabRatio="697" activeTab="4" xr2:uid="{07A34D4A-FAEA-4041-9E7B-0029F0DE2C41}"/>
  </bookViews>
  <sheets>
    <sheet name="Instructions" sheetId="7" r:id="rId1"/>
    <sheet name="Cover Sheet" sheetId="2" r:id="rId2"/>
    <sheet name="Revenue" sheetId="6" r:id="rId3"/>
    <sheet name="Expenses" sheetId="4" r:id="rId4"/>
    <sheet name="Personnel" sheetId="8" r:id="rId5"/>
    <sheet name="Data Source" sheetId="5" state="hidden" r:id="rId6"/>
  </sheets>
  <definedNames>
    <definedName name="_xlnm.Print_Area" localSheetId="1">'Cover Sheet'!$A$1:$U$26</definedName>
    <definedName name="_xlnm.Print_Area" localSheetId="3">Expenses!$A$1:$H$67</definedName>
    <definedName name="_xlnm.Print_Area" localSheetId="4">Personnel!$A$1:$G$22</definedName>
    <definedName name="_xlnm.Print_Area" localSheetId="2">Revenue!$A$1:$I$22</definedName>
    <definedName name="_xlnm.Print_Titles" localSheetId="3">Expenses!$7:$8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0" i="4" l="1"/>
  <c r="I21" i="6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8" i="8"/>
  <c r="F4" i="4" l="1"/>
  <c r="B4" i="4"/>
  <c r="C4" i="6"/>
  <c r="F5" i="8"/>
  <c r="B5" i="8"/>
  <c r="F4" i="8"/>
  <c r="B4" i="8"/>
  <c r="B5" i="4"/>
  <c r="S18" i="2"/>
  <c r="I22" i="6" l="1"/>
  <c r="S19" i="2" s="1"/>
  <c r="H4" i="6" l="1"/>
  <c r="C5" i="6"/>
  <c r="H5" i="6"/>
  <c r="H11" i="4" l="1"/>
  <c r="S17" i="2" l="1"/>
  <c r="S16" i="2"/>
  <c r="G55" i="4" l="1"/>
  <c r="F55" i="4"/>
  <c r="E55" i="4"/>
  <c r="D55" i="4"/>
  <c r="F5" i="4" l="1"/>
  <c r="C13" i="4"/>
  <c r="G9" i="4"/>
  <c r="C56" i="4" l="1"/>
  <c r="C64" i="4" s="1"/>
  <c r="C49" i="4"/>
  <c r="C45" i="4"/>
  <c r="C41" i="4"/>
  <c r="C37" i="4"/>
  <c r="C33" i="4"/>
  <c r="C29" i="4"/>
  <c r="C25" i="4"/>
  <c r="C21" i="4"/>
  <c r="C17" i="4"/>
  <c r="C9" i="4"/>
  <c r="H62" i="4" l="1"/>
  <c r="H61" i="4"/>
  <c r="G60" i="4"/>
  <c r="F60" i="4"/>
  <c r="E60" i="4"/>
  <c r="D60" i="4"/>
  <c r="C60" i="4"/>
  <c r="H58" i="4"/>
  <c r="H57" i="4"/>
  <c r="G56" i="4"/>
  <c r="F56" i="4"/>
  <c r="E56" i="4"/>
  <c r="D56" i="4"/>
  <c r="H51" i="4"/>
  <c r="H50" i="4"/>
  <c r="H47" i="4"/>
  <c r="H46" i="4"/>
  <c r="H43" i="4"/>
  <c r="H42" i="4"/>
  <c r="H39" i="4"/>
  <c r="H38" i="4"/>
  <c r="H35" i="4"/>
  <c r="H34" i="4"/>
  <c r="H31" i="4"/>
  <c r="H30" i="4"/>
  <c r="H27" i="4"/>
  <c r="H26" i="4"/>
  <c r="H23" i="4"/>
  <c r="H22" i="4"/>
  <c r="H19" i="4"/>
  <c r="H18" i="4"/>
  <c r="H15" i="4"/>
  <c r="H14" i="4"/>
  <c r="G49" i="4"/>
  <c r="F49" i="4"/>
  <c r="E49" i="4"/>
  <c r="D49" i="4"/>
  <c r="G45" i="4"/>
  <c r="F45" i="4"/>
  <c r="E45" i="4"/>
  <c r="D45" i="4"/>
  <c r="G41" i="4"/>
  <c r="F41" i="4"/>
  <c r="E41" i="4"/>
  <c r="D41" i="4"/>
  <c r="G37" i="4"/>
  <c r="F37" i="4"/>
  <c r="E37" i="4"/>
  <c r="D37" i="4"/>
  <c r="G33" i="4"/>
  <c r="F33" i="4"/>
  <c r="E33" i="4"/>
  <c r="D33" i="4"/>
  <c r="G29" i="4"/>
  <c r="F29" i="4"/>
  <c r="E29" i="4"/>
  <c r="D29" i="4"/>
  <c r="G25" i="4"/>
  <c r="F25" i="4"/>
  <c r="E25" i="4"/>
  <c r="D25" i="4"/>
  <c r="G21" i="4"/>
  <c r="F21" i="4"/>
  <c r="E21" i="4"/>
  <c r="D21" i="4"/>
  <c r="G17" i="4"/>
  <c r="F17" i="4"/>
  <c r="E17" i="4"/>
  <c r="D17" i="4"/>
  <c r="G13" i="4"/>
  <c r="F13" i="4"/>
  <c r="E13" i="4"/>
  <c r="D13" i="4"/>
  <c r="F9" i="4"/>
  <c r="E9" i="4"/>
  <c r="D9" i="4"/>
  <c r="H41" i="4" l="1"/>
  <c r="H9" i="4"/>
  <c r="H49" i="4"/>
  <c r="H45" i="4"/>
  <c r="H37" i="4"/>
  <c r="E64" i="4"/>
  <c r="H56" i="4"/>
  <c r="H25" i="4"/>
  <c r="H29" i="4"/>
  <c r="G64" i="4"/>
  <c r="H33" i="4"/>
  <c r="E53" i="4"/>
  <c r="F53" i="4"/>
  <c r="F64" i="4"/>
  <c r="H60" i="4"/>
  <c r="G53" i="4"/>
  <c r="D53" i="4"/>
  <c r="D64" i="4"/>
  <c r="H21" i="4"/>
  <c r="H17" i="4"/>
  <c r="D67" i="4" l="1"/>
  <c r="E67" i="4"/>
  <c r="G67" i="4"/>
  <c r="F67" i="4"/>
  <c r="H64" i="4"/>
  <c r="H13" i="4" l="1"/>
  <c r="H53" i="4" s="1"/>
  <c r="H67" i="4" s="1"/>
  <c r="C53" i="4"/>
  <c r="C67" i="4" s="1"/>
  <c r="C65" i="4" s="1"/>
</calcChain>
</file>

<file path=xl/sharedStrings.xml><?xml version="1.0" encoding="utf-8"?>
<sst xmlns="http://schemas.openxmlformats.org/spreadsheetml/2006/main" count="274" uniqueCount="215">
  <si>
    <t>Telephone Number</t>
  </si>
  <si>
    <t>Status</t>
  </si>
  <si>
    <t>Request Details</t>
  </si>
  <si>
    <t>Other</t>
  </si>
  <si>
    <t>Narrative</t>
  </si>
  <si>
    <t>Personnel</t>
  </si>
  <si>
    <t>Utilities</t>
  </si>
  <si>
    <t>Consulting Fees</t>
  </si>
  <si>
    <t>Program Funder #2</t>
  </si>
  <si>
    <t>Program Funder #3</t>
  </si>
  <si>
    <t>General Guidelines</t>
  </si>
  <si>
    <t>Local Travel</t>
  </si>
  <si>
    <t>Contract Fees</t>
  </si>
  <si>
    <t>Capital</t>
  </si>
  <si>
    <t>Building/Occupancy</t>
  </si>
  <si>
    <t>Program Supplies/Equipment</t>
  </si>
  <si>
    <t>Program Funder #4</t>
  </si>
  <si>
    <t>United Way PBC</t>
  </si>
  <si>
    <t>Program Name</t>
  </si>
  <si>
    <t>Confirmed</t>
  </si>
  <si>
    <t>Pending</t>
  </si>
  <si>
    <t>Proposed</t>
  </si>
  <si>
    <t>Date Prepared</t>
  </si>
  <si>
    <t xml:space="preserve">Funding Period </t>
  </si>
  <si>
    <t>Email Address</t>
  </si>
  <si>
    <t>Total Program Expenses</t>
  </si>
  <si>
    <t>Nonprofits First Accreditation</t>
  </si>
  <si>
    <t>*</t>
  </si>
  <si>
    <t>Doing Business As (if applicable)</t>
  </si>
  <si>
    <t>United Way of Palm Beach County</t>
  </si>
  <si>
    <t>a. Confirmed: Funding has been confirmed and received from source.</t>
  </si>
  <si>
    <t xml:space="preserve">b. Pending: Funding has been confirmed, but you have not received it yet. </t>
  </si>
  <si>
    <t>b. Dates should be entered in MM/DD/YYYY format.</t>
  </si>
  <si>
    <t>Indirect/Administrative Expenses</t>
  </si>
  <si>
    <t>b. These general overhead expenditures are not easily categorized under the existing budget categories</t>
  </si>
  <si>
    <t xml:space="preserve">    and are shared across an organization. </t>
  </si>
  <si>
    <t>Agency Information</t>
  </si>
  <si>
    <t>Contact Information</t>
  </si>
  <si>
    <t>Budget Information</t>
  </si>
  <si>
    <t>Title</t>
  </si>
  <si>
    <t>Zip Code</t>
  </si>
  <si>
    <t>Start Date</t>
  </si>
  <si>
    <t>End Date</t>
  </si>
  <si>
    <t>Local City</t>
  </si>
  <si>
    <t>Total Agency Budget</t>
  </si>
  <si>
    <t>Total Program Budget</t>
  </si>
  <si>
    <t>Percent Program/Agency Budget</t>
  </si>
  <si>
    <t>Percent Request/Program Budget</t>
  </si>
  <si>
    <t>Percent Request/Agency Budget</t>
  </si>
  <si>
    <t>Percent Confirmed/Program Budget</t>
  </si>
  <si>
    <t>Extension</t>
  </si>
  <si>
    <t>Local Street Address</t>
  </si>
  <si>
    <t>Suite</t>
  </si>
  <si>
    <t>PROGRAM REVENUE</t>
  </si>
  <si>
    <t>Full Legal Agency Name</t>
  </si>
  <si>
    <t>Agency Name</t>
  </si>
  <si>
    <t>Funding Period</t>
  </si>
  <si>
    <t>Total Revenue</t>
  </si>
  <si>
    <t>Confirmed Revenue</t>
  </si>
  <si>
    <t>PROGRAM EXPENSES</t>
  </si>
  <si>
    <t>Line Item Expenses</t>
  </si>
  <si>
    <t>Total Expenses</t>
  </si>
  <si>
    <t>Total Amount Requested</t>
  </si>
  <si>
    <t>PROGRAM BUDGET COVER SHEET</t>
  </si>
  <si>
    <t>Program Promotion/Media</t>
  </si>
  <si>
    <t>Professional Development</t>
  </si>
  <si>
    <t>Subtotal of Program Expenses</t>
  </si>
  <si>
    <t>Program Funder #5</t>
  </si>
  <si>
    <t>Total Indirect/Administrative Expenses</t>
  </si>
  <si>
    <t xml:space="preserve">Name </t>
  </si>
  <si>
    <t>Revenue Source</t>
  </si>
  <si>
    <t>Amount</t>
  </si>
  <si>
    <t>The program budget is not simply a plan for how you will spend United Way of Palm Beach County (UWPBC) funding; it reflects revenue and expenses for the entire program.</t>
  </si>
  <si>
    <t>Program Budget Cover Sheet</t>
  </si>
  <si>
    <t>The Cover Sheet tab contains general information about your agency and program. All sections of this page are required.</t>
  </si>
  <si>
    <t xml:space="preserve">a. The 12-month funding period starts on the first day of UWPBC's fiscal year (October 1st) and ends on </t>
  </si>
  <si>
    <t xml:space="preserve">    Note: The funding period should not exceed one year.</t>
  </si>
  <si>
    <t>a. Full Legal Name of Agency: Enter the name associated with your agency's IRS tax ID.</t>
  </si>
  <si>
    <t xml:space="preserve">b. Doing Business As: Enter your agency's operating name if your agency operates under a name other </t>
  </si>
  <si>
    <t xml:space="preserve">    than the legal name associated with your IRS tax ID. If both names are the same, enter the full legal </t>
  </si>
  <si>
    <t xml:space="preserve">    name of the agency.  </t>
  </si>
  <si>
    <t>c. Program Name: Enter the name of the program for which you are applying. If it is the same as your</t>
  </si>
  <si>
    <t xml:space="preserve">    agency's name, enter the full legal name of the agency.</t>
  </si>
  <si>
    <t xml:space="preserve">d. Local Street Address, Suite, City, and Zip Code: Enter your agency's physical address. If your agency </t>
  </si>
  <si>
    <t xml:space="preserve">    operates out of multiple locations, please enter the local address of your administrative office.</t>
  </si>
  <si>
    <t xml:space="preserve">a. Total Agency Budget: Enter the agency's operating budget for the current fiscal year. </t>
  </si>
  <si>
    <t xml:space="preserve">    must match the Total Agency Budget amount entered on the Cover Sheet tab.</t>
  </si>
  <si>
    <t>b. Total Program Budget: Enter the dollar amount required to operate the program.</t>
  </si>
  <si>
    <t xml:space="preserve">    Note: The Total Program Budget amount entered on the CyberGrants application must match </t>
  </si>
  <si>
    <t xml:space="preserve">    the Total Program Budget amount entered on the Cover Sheet tab.</t>
  </si>
  <si>
    <t>a. Name and Title: Enter the name and title of the person responsible for preparing this budget.</t>
  </si>
  <si>
    <t xml:space="preserve">    This is the person UWPBC staff will contact regarding budget questions.</t>
  </si>
  <si>
    <t xml:space="preserve">b. Telephone Number and Extension: Enter the contact's direct 10-digit telephone number and extension </t>
  </si>
  <si>
    <t xml:space="preserve">    (if applicable).</t>
  </si>
  <si>
    <t>c. Email Address: Enter the contact's email address.</t>
  </si>
  <si>
    <t xml:space="preserve">    entered in MM/DD/YYYY format.</t>
  </si>
  <si>
    <t>The Revenue tab is where you will enter information about all income sources specific to the program for</t>
  </si>
  <si>
    <t>which you are applying.</t>
  </si>
  <si>
    <t>a. Use your mouse to right-click on the row number at the far left of the screen.</t>
  </si>
  <si>
    <t xml:space="preserve">Status: Enter the current status of each revenue source by selecting one of the following options from the </t>
  </si>
  <si>
    <t>dropdown menu:</t>
  </si>
  <si>
    <t>Request Details: Enter relevant details about the revenue source such as type of revenue, when the</t>
  </si>
  <si>
    <t xml:space="preserve">The Expenses tab is where you will enter information about all costs associated with operating your </t>
  </si>
  <si>
    <t>program.</t>
  </si>
  <si>
    <t>Additional sources of revenue can be added as needed:</t>
  </si>
  <si>
    <t xml:space="preserve">Under the name of each revenue source, use the dropdown menu to enter the status. Status on the </t>
  </si>
  <si>
    <t>Expenses tab must match status on the Revenue tab.</t>
  </si>
  <si>
    <t>a. Under the Line Item Expenses header you will find a series of common budget categories. Carefully</t>
  </si>
  <si>
    <t xml:space="preserve">    consider each line item budget category. Line item budget categories include:     </t>
  </si>
  <si>
    <t xml:space="preserve">      ii. Building/Occupancy (rent/mortgage) </t>
  </si>
  <si>
    <t>b. You can assign more than one revenue source to a line item (i.e., Building/Occupancy can be split</t>
  </si>
  <si>
    <t xml:space="preserve">    across several revenue sources).</t>
  </si>
  <si>
    <t xml:space="preserve">d. Expenses should be program-specific and line items should not include general operating costs or </t>
  </si>
  <si>
    <t xml:space="preserve">    administrative costs (see instructions for Indirect/Administrative expenses).</t>
  </si>
  <si>
    <t>e. Note: Nonprofits First Line Item Expense</t>
  </si>
  <si>
    <t xml:space="preserve">    Accreditation by Nonprofits First is required for all UWPBC funded agencies. Agencies must show the </t>
  </si>
  <si>
    <t xml:space="preserve">    accreditation fee as a line item under the Other category, but all or a portion of this fee can be </t>
  </si>
  <si>
    <t xml:space="preserve">    allocated to UWPBC or another revenue source. If your agency receives UWPBC funding in more than</t>
  </si>
  <si>
    <t>d. Use the narrative column to provide a detailed description and justification for each indirect/</t>
  </si>
  <si>
    <t xml:space="preserve">    administrative expense, and explain how the costs were calculated.</t>
  </si>
  <si>
    <t>Additional rows under line item categories can be added as needed:</t>
  </si>
  <si>
    <t xml:space="preserve">a. The start of each line item category is highlighted in green. The end of each line item category is </t>
  </si>
  <si>
    <t xml:space="preserve">    highlighted in gray. </t>
  </si>
  <si>
    <t>b. To add a new row under a line item category, select the last blank row in the desired section. This is</t>
  </si>
  <si>
    <t xml:space="preserve">    the blank row located directly above the row highlighted in gray. </t>
  </si>
  <si>
    <t>c.  To select this row, use your mouse to right-click on the row number at the far left of the screen.</t>
  </si>
  <si>
    <t xml:space="preserve">This file must be saved as an Excel workbook in this format: Agency Name - Program Name Program Budget FY XXXX-XXXX. </t>
  </si>
  <si>
    <t xml:space="preserve">    Note: The Agency Total Operating budget amount entered on the CyberGrants application </t>
  </si>
  <si>
    <t>c. Total Amount Requested: Enter the dollar amount being requested from UWPBC.</t>
  </si>
  <si>
    <t>d. Total Revenue Confirmed: Enter the dollar amount that has been confirmed for the program</t>
  </si>
  <si>
    <t xml:space="preserve">    for the funding period for which you are applying.</t>
  </si>
  <si>
    <t xml:space="preserve"> Additional rows can be added as needed:</t>
  </si>
  <si>
    <t>Total Revenue and Confirmed Revenue will automatically calculate.</t>
  </si>
  <si>
    <t xml:space="preserve">Amount: Enter the total amount provided from each revenue source. </t>
  </si>
  <si>
    <t xml:space="preserve">c. For each line item expense, you will need to show which revenue sources are supporting these </t>
  </si>
  <si>
    <t xml:space="preserve">    program costs.</t>
  </si>
  <si>
    <t xml:space="preserve">a. Use your mouse to right-click on the column letter at the top of the screen for the last Program Funder   </t>
  </si>
  <si>
    <t xml:space="preserve">    (left adjacent to the Total Expenses column).</t>
  </si>
  <si>
    <t xml:space="preserve">     the last day of the fiscal year (September 30th) unless otherwise specified in your UWPBC contract.</t>
  </si>
  <si>
    <t>e. Telephone Number: Enter your agency's main 10-digit telephone number.</t>
  </si>
  <si>
    <t xml:space="preserve">    Note: The Total Revenue Confirmed amount entered on the Cover Sheet tab must match the </t>
  </si>
  <si>
    <t>Program Revenue</t>
  </si>
  <si>
    <t xml:space="preserve">d. Date Prepared: Enter the date the program budget workbook was completed. Dates should be  </t>
  </si>
  <si>
    <t>Agency Name, Program Name, and Funding Period will automatically populate from the Covert Sheet tab.</t>
  </si>
  <si>
    <t xml:space="preserve">revenue was or will be requested, the fiscal period/months the revenue will cover, etc. </t>
  </si>
  <si>
    <t xml:space="preserve">Program Expenses </t>
  </si>
  <si>
    <t>Agency Name, Program Name, and Funding Period will automatically populate from the Cover Sheet tab.</t>
  </si>
  <si>
    <t xml:space="preserve">     xi. Other (program related fees that do not fit under any other budget category)</t>
  </si>
  <si>
    <t xml:space="preserve">      x. Consulting Fees (program specific support services, audit, etc.)</t>
  </si>
  <si>
    <t xml:space="preserve">    one Impact Area (i.e., Fight Hunger, Housing &amp; Homelessness, Financial Stability, Graduate &amp; Thrive,  </t>
  </si>
  <si>
    <t xml:space="preserve">    Access to Care, Mentoring, or Special Needs) or for more than one program, and the accreditation fee    </t>
  </si>
  <si>
    <t xml:space="preserve">    has already been expensed to this other program, enter $0 and explain in the narrative where the fee is</t>
  </si>
  <si>
    <t xml:space="preserve">     iv. Program Supplies/Equipment (materials, printing, copying, postage, and software)</t>
  </si>
  <si>
    <t xml:space="preserve">     vi. Local Travel (mileage)</t>
  </si>
  <si>
    <t xml:space="preserve">   viii. Program Promotion/Media (marketing materials and media buys) </t>
  </si>
  <si>
    <t xml:space="preserve">     ix. Professional Development (conference expenses, staff licenses, professional association dues, etc.)</t>
  </si>
  <si>
    <t xml:space="preserve">     iii. Utilities (electricity, gas, water, etc.) </t>
  </si>
  <si>
    <t xml:space="preserve">      v. Capital (larger, more fixed items)</t>
  </si>
  <si>
    <t>Please pay close attention to the program budget instructions listed herein to ensure thorough and accurate completion of all tabs in the workbook.</t>
  </si>
  <si>
    <t>funding period for which you are applying. UWPBC is listed as the first revenue source.</t>
  </si>
  <si>
    <t xml:space="preserve">Revenue Source: Enter the names of all program revenue sources anticipated and secured for the </t>
  </si>
  <si>
    <t xml:space="preserve">    click again without moving your mouse.</t>
  </si>
  <si>
    <t>d. Once the row is selected by right-clicking, a menu will appear. Select copy from the menu, then right-</t>
  </si>
  <si>
    <t>e. When you right-click again in the same place after selecting copy from the menu, another menu will</t>
  </si>
  <si>
    <t xml:space="preserve">    appear giving you the option to insert copied cells. A new row will be added when this option is selected.</t>
  </si>
  <si>
    <t>b. Once the column is selected by right-clicking, a menu will appear. Select copy from the menu, then</t>
  </si>
  <si>
    <t xml:space="preserve">    right-click again without moving your mouse.</t>
  </si>
  <si>
    <t xml:space="preserve">c. When you right-click again in the same place after selecting copy from the menu, another menu will </t>
  </si>
  <si>
    <t xml:space="preserve">    appear giving you the option to insert copied cells. A new column will be added when this option is</t>
  </si>
  <si>
    <t xml:space="preserve">    selected.</t>
  </si>
  <si>
    <t>Staff Name</t>
  </si>
  <si>
    <t>Responsibilities</t>
  </si>
  <si>
    <t>PROGRAM PERSONNEL</t>
  </si>
  <si>
    <t xml:space="preserve">Program Personnel </t>
  </si>
  <si>
    <t xml:space="preserve">    Confirmed Revenue amount on the Revenue tab of this workbook.</t>
  </si>
  <si>
    <t>All revenue sources listed on the Revenue tab must be entered into the blue headers on the Expenses tab.</t>
  </si>
  <si>
    <t xml:space="preserve">Subtotal of Program Expenses, Total Indirect/Administrative Expenses, Indirect/Administrative Expenses </t>
  </si>
  <si>
    <t>Percentage, and Total Program Expenses will automatically calculate.</t>
  </si>
  <si>
    <t xml:space="preserve">Narrative: A concise description is required for each line item expense in the program budget. </t>
  </si>
  <si>
    <t>Descriptions should include justification for the expense and an explanation of how the cost was calculated.</t>
  </si>
  <si>
    <t xml:space="preserve">    expensed. If the fee is expensed to another revenue source that does not provide funding for this </t>
  </si>
  <si>
    <t xml:space="preserve">    program, enter $0 and explain in the narrative where the fee is expensed.</t>
  </si>
  <si>
    <t>e. Percent cells will automatically calculate.</t>
  </si>
  <si>
    <t xml:space="preserve">b. Once the row is selected by right-clicking, a menu will appear. Select insert from the menu and a new </t>
  </si>
  <si>
    <t xml:space="preserve">    row will automatically be added.</t>
  </si>
  <si>
    <t>c. Proposed: You have applied for funding but it has not yet been confirmed, or you plan to apply for funding.</t>
  </si>
  <si>
    <t>UWPBC.</t>
  </si>
  <si>
    <t xml:space="preserve">Staff names and titles are required. </t>
  </si>
  <si>
    <t xml:space="preserve">The Responsibilities column must include detailed descriptions of the direct services each staff member   </t>
  </si>
  <si>
    <t>provides for the program.</t>
  </si>
  <si>
    <t>employee spends fulfilling program related duties (0%-100%).</t>
  </si>
  <si>
    <t xml:space="preserve">The Program Personnel tab is where you will enter detailed information about all staff salaries allocated to </t>
  </si>
  <si>
    <t xml:space="preserve">Percent of time dedicated to the program should provide an accurate assessment of how much time the </t>
  </si>
  <si>
    <t>Amount of Salary Allocated to UWPBC</t>
  </si>
  <si>
    <t>Percent of Salary Allocated to UWPBC</t>
  </si>
  <si>
    <t>Percent of Time Allocated to Program</t>
  </si>
  <si>
    <t xml:space="preserve">This workbook contains four tabs: Cover Sheet, Revenue, Expenses, and Personnel. All four tabs must be completed. Applications will not be considered for funding if this workbook is not completed in its entirety. </t>
  </si>
  <si>
    <t xml:space="preserve">       i. Personnel (salary and fringe benefits for program staff)</t>
  </si>
  <si>
    <t xml:space="preserve">    vii. Contract Fees (1099 employees who provide direct services to the program) </t>
  </si>
  <si>
    <t>a. Indirect/Administrative expenses include general operating costs or administrative costs that benefit the</t>
  </si>
  <si>
    <t xml:space="preserve">    entire agency, not just the program.</t>
  </si>
  <si>
    <t>c. Examples of indirect/administrative expenses include: general administrative, accounting, grant writing,</t>
  </si>
  <si>
    <t xml:space="preserve">    Human Resources, clerical support, general postage, general telephone and internet access, etc.</t>
  </si>
  <si>
    <t>Percent of salary allocated to UWPBC will automatically calculate.</t>
  </si>
  <si>
    <t xml:space="preserve">    should reflect level funding.</t>
  </si>
  <si>
    <t xml:space="preserve">    Housing and Homelessess, or Financial Stability impact areas, the Total Amount Requested </t>
  </si>
  <si>
    <t xml:space="preserve">    Note: If this is a renewal application for our Graduate and Thrive, Access to Care, Fight Hunger,  </t>
  </si>
  <si>
    <t>Total Program Revenue Confirmed</t>
  </si>
  <si>
    <t xml:space="preserve">Total salary should reflect the employees yearly earnings and fringe benefits (if applicable), not just </t>
  </si>
  <si>
    <t>the portion allocated to UWPBC.</t>
  </si>
  <si>
    <t>Total Salary (including benefits)</t>
  </si>
  <si>
    <t xml:space="preserve"> Note: The staff positions included on this worksheet must match the staff positions listed </t>
  </si>
  <si>
    <t xml:space="preserve"> under the Personnel header on the Expenses tab.</t>
  </si>
  <si>
    <t>Indirect/Administrative Expenses Percentage (15% maximum)</t>
  </si>
  <si>
    <r>
      <rPr>
        <sz val="10"/>
        <color theme="1"/>
        <rFont val="Arial"/>
        <family val="2"/>
      </rPr>
      <t xml:space="preserve">e. </t>
    </r>
    <r>
      <rPr>
        <b/>
        <sz val="10"/>
        <color theme="1"/>
        <rFont val="Arial"/>
        <family val="2"/>
      </rPr>
      <t>Indirect Expenses allocated to UWPBC cannot exceed 15%.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</si>
</sst>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%"/>
    <numFmt numFmtId="166" formatCode="[&lt;=9999999]###\-####;\(###\)\ ###\-####"/>
    <numFmt numFmtId="167" formatCode="00000"/>
    <numFmt numFmtId="168" formatCode="[$-409]mmmm\ d\,\ yyyy;@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Symbol"/>
      <family val="1"/>
      <charset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sz val="18"/>
      <name val="Arial"/>
      <family val="2"/>
    </font>
    <font>
      <sz val="11"/>
      <name val="Arial"/>
      <family val="2"/>
    </font>
    <font>
      <b/>
      <sz val="18"/>
      <color theme="1"/>
      <name val="Arial"/>
      <family val="2"/>
    </font>
    <font>
      <sz val="10"/>
      <name val="Arial"/>
    </font>
    <font>
      <sz val="10"/>
      <color theme="8" tint="-0.249977111117893"/>
      <name val="Arial"/>
      <family val="2"/>
    </font>
    <font>
      <sz val="10"/>
      <color rgb="FFFF00FF"/>
      <name val="Arial"/>
      <family val="2"/>
    </font>
    <font>
      <sz val="11"/>
      <color rgb="FFFF00FF"/>
      <name val="Calibri"/>
      <family val="2"/>
      <scheme val="minor"/>
    </font>
    <font>
      <sz val="11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CDE6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9" tint="0.79998168889431442"/>
        <bgColor indexed="64"/>
      </patternFill>
    </fill>
  </fills>
  <borders count="6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</cellStyleXfs>
  <cellXfs count="289">
    <xf numFmtId="0" fontId="0" fillId="0" borderId="0" xfId="0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 applyAlignment="1">
      <alignment horizontal="center" vertical="center"/>
    </xf>
    <xf numFmtId="14" fontId="6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3" fillId="2" borderId="21" xfId="0" applyFont="1" applyFill="1" applyBorder="1" applyAlignment="1" applyProtection="1">
      <alignment horizontal="center" vertical="center" wrapText="1"/>
      <protection locked="0"/>
    </xf>
    <xf numFmtId="0" fontId="3" fillId="0" borderId="26" xfId="0" applyFont="1" applyBorder="1" applyAlignment="1">
      <alignment horizontal="left" vertical="center"/>
    </xf>
    <xf numFmtId="0" fontId="3" fillId="0" borderId="20" xfId="0" applyFont="1" applyBorder="1" applyAlignment="1">
      <alignment vertical="center"/>
    </xf>
    <xf numFmtId="0" fontId="4" fillId="0" borderId="0" xfId="0" applyFont="1" applyAlignment="1" applyProtection="1">
      <alignment wrapText="1"/>
      <protection locked="0"/>
    </xf>
    <xf numFmtId="0" fontId="4" fillId="0" borderId="0" xfId="0" applyFont="1" applyProtection="1">
      <protection locked="0"/>
    </xf>
    <xf numFmtId="0" fontId="9" fillId="0" borderId="25" xfId="0" applyFont="1" applyBorder="1" applyAlignment="1">
      <alignment vertical="center" wrapText="1"/>
    </xf>
    <xf numFmtId="0" fontId="9" fillId="0" borderId="26" xfId="0" applyFont="1" applyBorder="1" applyAlignment="1">
      <alignment horizontal="center" vertical="center"/>
    </xf>
    <xf numFmtId="0" fontId="9" fillId="0" borderId="19" xfId="0" applyFont="1" applyBorder="1" applyAlignment="1">
      <alignment vertical="center" wrapText="1"/>
    </xf>
    <xf numFmtId="0" fontId="9" fillId="0" borderId="20" xfId="0" applyFont="1" applyBorder="1" applyAlignment="1">
      <alignment horizontal="center" vertical="center"/>
    </xf>
    <xf numFmtId="0" fontId="4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3" fillId="2" borderId="5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8" fontId="4" fillId="0" borderId="40" xfId="0" applyNumberFormat="1" applyFont="1" applyBorder="1" applyAlignment="1">
      <alignment horizontal="center" vertical="center"/>
    </xf>
    <xf numFmtId="8" fontId="3" fillId="0" borderId="12" xfId="1" applyNumberFormat="1" applyFont="1" applyFill="1" applyBorder="1" applyAlignment="1" applyProtection="1">
      <alignment horizontal="center" vertical="center" wrapText="1"/>
    </xf>
    <xf numFmtId="8" fontId="3" fillId="0" borderId="12" xfId="1" applyNumberFormat="1" applyFont="1" applyBorder="1" applyAlignment="1" applyProtection="1">
      <alignment horizontal="center" vertical="center" wrapText="1"/>
    </xf>
    <xf numFmtId="0" fontId="3" fillId="2" borderId="30" xfId="0" applyFont="1" applyFill="1" applyBorder="1" applyAlignment="1">
      <alignment horizontal="center" vertical="center" wrapText="1"/>
    </xf>
    <xf numFmtId="8" fontId="3" fillId="0" borderId="34" xfId="1" applyNumberFormat="1" applyFont="1" applyBorder="1" applyAlignment="1" applyProtection="1">
      <alignment horizontal="center" vertical="center" wrapText="1"/>
    </xf>
    <xf numFmtId="8" fontId="3" fillId="0" borderId="40" xfId="1" applyNumberFormat="1" applyFont="1" applyFill="1" applyBorder="1" applyAlignment="1" applyProtection="1">
      <alignment horizontal="center" vertical="center" wrapText="1"/>
    </xf>
    <xf numFmtId="8" fontId="3" fillId="0" borderId="11" xfId="1" applyNumberFormat="1" applyFont="1" applyFill="1" applyBorder="1" applyAlignment="1" applyProtection="1">
      <alignment horizontal="center" vertical="center" wrapText="1"/>
    </xf>
    <xf numFmtId="165" fontId="2" fillId="0" borderId="32" xfId="2" applyNumberFormat="1" applyFont="1" applyBorder="1" applyAlignment="1" applyProtection="1">
      <alignment horizontal="center" vertical="center" wrapText="1"/>
    </xf>
    <xf numFmtId="0" fontId="8" fillId="0" borderId="0" xfId="0" applyFont="1"/>
    <xf numFmtId="0" fontId="3" fillId="0" borderId="0" xfId="0" applyFont="1"/>
    <xf numFmtId="8" fontId="2" fillId="5" borderId="31" xfId="1" applyNumberFormat="1" applyFont="1" applyFill="1" applyBorder="1" applyAlignment="1" applyProtection="1">
      <alignment horizontal="center" vertical="center" wrapText="1"/>
    </xf>
    <xf numFmtId="0" fontId="6" fillId="0" borderId="32" xfId="0" applyFont="1" applyBorder="1" applyAlignment="1" applyProtection="1">
      <alignment vertical="center" wrapText="1"/>
      <protection locked="0"/>
    </xf>
    <xf numFmtId="8" fontId="6" fillId="0" borderId="32" xfId="1" applyNumberFormat="1" applyFont="1" applyBorder="1" applyAlignment="1" applyProtection="1">
      <alignment horizontal="center" vertical="center" wrapText="1"/>
      <protection locked="0"/>
    </xf>
    <xf numFmtId="8" fontId="6" fillId="0" borderId="32" xfId="0" applyNumberFormat="1" applyFont="1" applyBorder="1" applyAlignment="1" applyProtection="1">
      <alignment horizontal="center" vertical="center" wrapText="1"/>
      <protection locked="0"/>
    </xf>
    <xf numFmtId="8" fontId="6" fillId="0" borderId="32" xfId="1" applyNumberFormat="1" applyFont="1" applyBorder="1" applyAlignment="1" applyProtection="1">
      <alignment horizontal="center" vertical="center" wrapText="1"/>
    </xf>
    <xf numFmtId="8" fontId="2" fillId="5" borderId="32" xfId="0" applyNumberFormat="1" applyFont="1" applyFill="1" applyBorder="1" applyAlignment="1">
      <alignment horizontal="center" vertical="center" wrapText="1"/>
    </xf>
    <xf numFmtId="8" fontId="2" fillId="5" borderId="32" xfId="1" applyNumberFormat="1" applyFont="1" applyFill="1" applyBorder="1" applyAlignment="1" applyProtection="1">
      <alignment horizontal="center" vertical="center" wrapText="1"/>
    </xf>
    <xf numFmtId="0" fontId="6" fillId="0" borderId="13" xfId="0" applyFont="1" applyBorder="1" applyAlignment="1" applyProtection="1">
      <alignment horizontal="left" vertical="center" wrapText="1"/>
      <protection locked="0"/>
    </xf>
    <xf numFmtId="8" fontId="2" fillId="5" borderId="34" xfId="1" applyNumberFormat="1" applyFont="1" applyFill="1" applyBorder="1" applyAlignment="1" applyProtection="1">
      <alignment horizontal="center" vertical="center" wrapText="1"/>
    </xf>
    <xf numFmtId="8" fontId="2" fillId="5" borderId="34" xfId="0" applyNumberFormat="1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left" vertical="center" wrapText="1"/>
    </xf>
    <xf numFmtId="0" fontId="6" fillId="0" borderId="32" xfId="0" applyFont="1" applyBorder="1" applyAlignment="1" applyProtection="1">
      <alignment horizontal="left" vertical="center" wrapText="1"/>
      <protection locked="0"/>
    </xf>
    <xf numFmtId="0" fontId="6" fillId="0" borderId="0" xfId="0" applyFont="1" applyAlignment="1" applyProtection="1">
      <alignment vertical="center"/>
      <protection locked="0"/>
    </xf>
    <xf numFmtId="8" fontId="4" fillId="0" borderId="1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10" fillId="0" borderId="0" xfId="0" applyFont="1" applyAlignment="1">
      <alignment horizontal="center" vertical="top"/>
    </xf>
    <xf numFmtId="0" fontId="4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top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165" fontId="12" fillId="0" borderId="0" xfId="0" applyNumberFormat="1" applyFont="1" applyAlignment="1">
      <alignment horizontal="left" vertical="center"/>
    </xf>
    <xf numFmtId="165" fontId="16" fillId="0" borderId="0" xfId="0" applyNumberFormat="1" applyFont="1" applyAlignment="1">
      <alignment horizontal="left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15" xfId="0" applyFont="1" applyBorder="1" applyAlignment="1" applyProtection="1">
      <alignment horizontal="center" vertical="center"/>
      <protection locked="0"/>
    </xf>
    <xf numFmtId="8" fontId="4" fillId="0" borderId="55" xfId="0" applyNumberFormat="1" applyFont="1" applyBorder="1" applyAlignment="1" applyProtection="1">
      <alignment horizontal="center" vertical="center" wrapText="1"/>
      <protection locked="0"/>
    </xf>
    <xf numFmtId="8" fontId="4" fillId="0" borderId="55" xfId="0" applyNumberFormat="1" applyFont="1" applyBorder="1" applyAlignment="1" applyProtection="1">
      <alignment horizontal="center" vertical="center"/>
      <protection locked="0"/>
    </xf>
    <xf numFmtId="8" fontId="4" fillId="0" borderId="56" xfId="0" applyNumberFormat="1" applyFont="1" applyBorder="1" applyAlignment="1" applyProtection="1">
      <alignment horizontal="center" vertical="center" wrapText="1"/>
      <protection locked="0"/>
    </xf>
    <xf numFmtId="0" fontId="3" fillId="2" borderId="31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left"/>
    </xf>
    <xf numFmtId="0" fontId="18" fillId="0" borderId="0" xfId="3"/>
    <xf numFmtId="0" fontId="6" fillId="0" borderId="0" xfId="3" applyFont="1"/>
    <xf numFmtId="0" fontId="2" fillId="0" borderId="0" xfId="3" applyFont="1"/>
    <xf numFmtId="0" fontId="9" fillId="0" borderId="26" xfId="0" applyFont="1" applyBorder="1" applyAlignment="1">
      <alignment horizontal="left" vertical="center"/>
    </xf>
    <xf numFmtId="0" fontId="9" fillId="0" borderId="20" xfId="0" applyFont="1" applyBorder="1" applyAlignment="1">
      <alignment horizontal="left" vertical="center"/>
    </xf>
    <xf numFmtId="0" fontId="3" fillId="2" borderId="58" xfId="0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center" vertical="center"/>
    </xf>
    <xf numFmtId="0" fontId="3" fillId="2" borderId="59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/>
    </xf>
    <xf numFmtId="0" fontId="19" fillId="0" borderId="0" xfId="0" applyFont="1"/>
    <xf numFmtId="0" fontId="2" fillId="0" borderId="0" xfId="0" applyFont="1" applyAlignment="1">
      <alignment horizontal="left"/>
    </xf>
    <xf numFmtId="0" fontId="21" fillId="0" borderId="0" xfId="0" applyFont="1"/>
    <xf numFmtId="0" fontId="20" fillId="0" borderId="0" xfId="0" applyFont="1"/>
    <xf numFmtId="0" fontId="6" fillId="0" borderId="0" xfId="0" applyFont="1"/>
    <xf numFmtId="9" fontId="6" fillId="0" borderId="55" xfId="2" applyFont="1" applyBorder="1" applyAlignment="1">
      <alignment horizontal="center" vertical="center"/>
    </xf>
    <xf numFmtId="9" fontId="6" fillId="0" borderId="57" xfId="2" applyFont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 wrapText="1"/>
    </xf>
    <xf numFmtId="0" fontId="3" fillId="2" borderId="60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6" fillId="0" borderId="18" xfId="3" applyFont="1" applyBorder="1" applyAlignment="1" applyProtection="1">
      <alignment vertical="center"/>
      <protection locked="0"/>
    </xf>
    <xf numFmtId="0" fontId="6" fillId="0" borderId="15" xfId="3" applyFont="1" applyBorder="1" applyAlignment="1" applyProtection="1">
      <alignment vertical="center"/>
      <protection locked="0"/>
    </xf>
    <xf numFmtId="0" fontId="6" fillId="0" borderId="15" xfId="3" applyFont="1" applyBorder="1" applyAlignment="1" applyProtection="1">
      <alignment vertical="center" wrapText="1"/>
      <protection locked="0"/>
    </xf>
    <xf numFmtId="0" fontId="6" fillId="0" borderId="19" xfId="3" applyFont="1" applyBorder="1" applyAlignment="1" applyProtection="1">
      <alignment vertical="center"/>
      <protection locked="0"/>
    </xf>
    <xf numFmtId="0" fontId="6" fillId="0" borderId="20" xfId="3" applyFont="1" applyBorder="1" applyAlignment="1" applyProtection="1">
      <alignment vertical="center"/>
      <protection locked="0"/>
    </xf>
    <xf numFmtId="0" fontId="6" fillId="0" borderId="20" xfId="3" applyFont="1" applyBorder="1" applyAlignment="1" applyProtection="1">
      <alignment vertical="center" wrapText="1"/>
      <protection locked="0"/>
    </xf>
    <xf numFmtId="9" fontId="6" fillId="0" borderId="15" xfId="2" applyFont="1" applyBorder="1" applyAlignment="1" applyProtection="1">
      <alignment horizontal="center" vertical="center"/>
      <protection locked="0"/>
    </xf>
    <xf numFmtId="164" fontId="6" fillId="0" borderId="15" xfId="3" applyNumberFormat="1" applyFont="1" applyBorder="1" applyAlignment="1" applyProtection="1">
      <alignment horizontal="center" vertical="center"/>
      <protection locked="0"/>
    </xf>
    <xf numFmtId="164" fontId="6" fillId="0" borderId="38" xfId="3" applyNumberFormat="1" applyFont="1" applyBorder="1" applyAlignment="1" applyProtection="1">
      <alignment horizontal="center" vertical="center"/>
      <protection locked="0"/>
    </xf>
    <xf numFmtId="9" fontId="6" fillId="0" borderId="20" xfId="2" applyFont="1" applyBorder="1" applyAlignment="1" applyProtection="1">
      <alignment horizontal="center" vertical="center"/>
      <protection locked="0"/>
    </xf>
    <xf numFmtId="164" fontId="6" fillId="0" borderId="20" xfId="3" applyNumberFormat="1" applyFont="1" applyBorder="1" applyAlignment="1" applyProtection="1">
      <alignment horizontal="center" vertical="center"/>
      <protection locked="0"/>
    </xf>
    <xf numFmtId="164" fontId="6" fillId="0" borderId="51" xfId="3" applyNumberFormat="1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14" fillId="2" borderId="23" xfId="0" applyFont="1" applyFill="1" applyBorder="1" applyAlignment="1">
      <alignment horizontal="center" vertical="center"/>
    </xf>
    <xf numFmtId="0" fontId="14" fillId="2" borderId="27" xfId="0" applyFont="1" applyFill="1" applyBorder="1" applyAlignment="1">
      <alignment horizontal="center" vertical="center"/>
    </xf>
    <xf numFmtId="0" fontId="14" fillId="2" borderId="24" xfId="0" applyFont="1" applyFill="1" applyBorder="1" applyAlignment="1">
      <alignment horizontal="center" vertical="center"/>
    </xf>
    <xf numFmtId="0" fontId="2" fillId="0" borderId="0" xfId="0" applyFont="1" applyAlignment="1">
      <alignment horizontal="left" wrapText="1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/>
    </xf>
    <xf numFmtId="0" fontId="4" fillId="0" borderId="0" xfId="0" applyFont="1"/>
    <xf numFmtId="0" fontId="3" fillId="0" borderId="0" xfId="0" applyFont="1" applyAlignment="1">
      <alignment horizontal="left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wrapText="1"/>
    </xf>
    <xf numFmtId="0" fontId="11" fillId="0" borderId="0" xfId="0" applyFont="1" applyAlignment="1">
      <alignment horizontal="left" vertical="center" wrapText="1"/>
    </xf>
    <xf numFmtId="0" fontId="12" fillId="0" borderId="38" xfId="0" applyFont="1" applyBorder="1" applyAlignment="1">
      <alignment horizontal="left" vertical="center"/>
    </xf>
    <xf numFmtId="0" fontId="12" fillId="0" borderId="14" xfId="0" applyFont="1" applyBorder="1" applyAlignment="1">
      <alignment horizontal="left" vertical="center"/>
    </xf>
    <xf numFmtId="0" fontId="16" fillId="0" borderId="29" xfId="0" applyFont="1" applyBorder="1" applyAlignment="1" applyProtection="1">
      <alignment horizontal="left" vertical="center"/>
      <protection locked="0"/>
    </xf>
    <xf numFmtId="0" fontId="16" fillId="0" borderId="40" xfId="0" applyFont="1" applyBorder="1" applyAlignment="1" applyProtection="1">
      <alignment horizontal="left" vertical="center"/>
      <protection locked="0"/>
    </xf>
    <xf numFmtId="0" fontId="12" fillId="0" borderId="19" xfId="0" applyFont="1" applyBorder="1" applyAlignment="1">
      <alignment horizontal="left" vertical="center"/>
    </xf>
    <xf numFmtId="0" fontId="12" fillId="0" borderId="20" xfId="0" applyFont="1" applyBorder="1" applyAlignment="1">
      <alignment horizontal="left" vertical="center"/>
    </xf>
    <xf numFmtId="0" fontId="12" fillId="0" borderId="18" xfId="0" applyFont="1" applyBorder="1" applyAlignment="1">
      <alignment horizontal="left" vertical="center"/>
    </xf>
    <xf numFmtId="0" fontId="12" fillId="0" borderId="15" xfId="0" applyFont="1" applyBorder="1" applyAlignment="1">
      <alignment horizontal="left" vertical="center"/>
    </xf>
    <xf numFmtId="0" fontId="12" fillId="0" borderId="17" xfId="0" applyFont="1" applyBorder="1" applyAlignment="1">
      <alignment horizontal="left" vertical="center"/>
    </xf>
    <xf numFmtId="0" fontId="12" fillId="0" borderId="16" xfId="0" applyFont="1" applyBorder="1" applyAlignment="1">
      <alignment horizontal="left" vertical="center"/>
    </xf>
    <xf numFmtId="0" fontId="12" fillId="0" borderId="13" xfId="0" applyFont="1" applyBorder="1" applyAlignment="1">
      <alignment horizontal="left" vertical="center"/>
    </xf>
    <xf numFmtId="0" fontId="12" fillId="0" borderId="29" xfId="0" applyFont="1" applyBorder="1" applyAlignment="1">
      <alignment horizontal="left" vertical="center"/>
    </xf>
    <xf numFmtId="0" fontId="13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6" fillId="0" borderId="41" xfId="0" applyFont="1" applyBorder="1" applyAlignment="1" applyProtection="1">
      <alignment horizontal="left" vertical="center"/>
      <protection locked="0"/>
    </xf>
    <xf numFmtId="0" fontId="16" fillId="0" borderId="42" xfId="0" applyFont="1" applyBorder="1" applyAlignment="1" applyProtection="1">
      <alignment horizontal="left" vertical="center"/>
      <protection locked="0"/>
    </xf>
    <xf numFmtId="0" fontId="16" fillId="0" borderId="43" xfId="0" applyFont="1" applyBorder="1" applyAlignment="1" applyProtection="1">
      <alignment horizontal="left" vertical="center"/>
      <protection locked="0"/>
    </xf>
    <xf numFmtId="0" fontId="16" fillId="0" borderId="38" xfId="0" applyFont="1" applyBorder="1" applyAlignment="1" applyProtection="1">
      <alignment horizontal="left" vertical="center"/>
      <protection locked="0"/>
    </xf>
    <xf numFmtId="168" fontId="16" fillId="0" borderId="51" xfId="0" applyNumberFormat="1" applyFont="1" applyBorder="1" applyAlignment="1" applyProtection="1">
      <alignment horizontal="left" vertical="center"/>
      <protection locked="0"/>
    </xf>
    <xf numFmtId="168" fontId="16" fillId="0" borderId="39" xfId="0" applyNumberFormat="1" applyFont="1" applyBorder="1" applyAlignment="1" applyProtection="1">
      <alignment horizontal="left" vertical="center"/>
      <protection locked="0"/>
    </xf>
    <xf numFmtId="168" fontId="16" fillId="0" borderId="11" xfId="0" applyNumberFormat="1" applyFont="1" applyBorder="1" applyAlignment="1" applyProtection="1">
      <alignment horizontal="left" vertical="center"/>
      <protection locked="0"/>
    </xf>
    <xf numFmtId="166" fontId="12" fillId="0" borderId="38" xfId="0" applyNumberFormat="1" applyFont="1" applyBorder="1" applyAlignment="1">
      <alignment horizontal="left" vertical="center"/>
    </xf>
    <xf numFmtId="166" fontId="12" fillId="0" borderId="29" xfId="0" applyNumberFormat="1" applyFont="1" applyBorder="1" applyAlignment="1">
      <alignment horizontal="left" vertical="center"/>
    </xf>
    <xf numFmtId="166" fontId="12" fillId="0" borderId="14" xfId="0" applyNumberFormat="1" applyFont="1" applyBorder="1" applyAlignment="1">
      <alignment horizontal="left" vertical="center"/>
    </xf>
    <xf numFmtId="166" fontId="16" fillId="0" borderId="38" xfId="0" applyNumberFormat="1" applyFont="1" applyBorder="1" applyAlignment="1" applyProtection="1">
      <alignment horizontal="left" vertical="center"/>
      <protection locked="0"/>
    </xf>
    <xf numFmtId="166" fontId="16" fillId="0" borderId="29" xfId="0" applyNumberFormat="1" applyFont="1" applyBorder="1" applyAlignment="1" applyProtection="1">
      <alignment horizontal="left" vertical="center"/>
      <protection locked="0"/>
    </xf>
    <xf numFmtId="166" fontId="16" fillId="0" borderId="14" xfId="0" applyNumberFormat="1" applyFont="1" applyBorder="1" applyAlignment="1" applyProtection="1">
      <alignment horizontal="left" vertical="center"/>
      <protection locked="0"/>
    </xf>
    <xf numFmtId="0" fontId="12" fillId="0" borderId="36" xfId="0" applyFont="1" applyBorder="1" applyAlignment="1">
      <alignment horizontal="left" vertical="center"/>
    </xf>
    <xf numFmtId="0" fontId="12" fillId="0" borderId="39" xfId="0" applyFont="1" applyBorder="1" applyAlignment="1">
      <alignment horizontal="left" vertical="center"/>
    </xf>
    <xf numFmtId="0" fontId="12" fillId="0" borderId="47" xfId="0" applyFont="1" applyBorder="1" applyAlignment="1">
      <alignment horizontal="left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2" fillId="0" borderId="35" xfId="0" applyFont="1" applyBorder="1" applyAlignment="1">
      <alignment horizontal="left" vertical="center"/>
    </xf>
    <xf numFmtId="0" fontId="12" fillId="0" borderId="45" xfId="0" applyFont="1" applyBorder="1" applyAlignment="1">
      <alignment horizontal="left" vertical="center"/>
    </xf>
    <xf numFmtId="0" fontId="12" fillId="0" borderId="46" xfId="0" applyFont="1" applyBorder="1" applyAlignment="1">
      <alignment horizontal="left" vertical="center"/>
    </xf>
    <xf numFmtId="0" fontId="16" fillId="0" borderId="50" xfId="0" applyFont="1" applyBorder="1" applyAlignment="1" applyProtection="1">
      <alignment horizontal="left" vertical="center"/>
      <protection locked="0"/>
    </xf>
    <xf numFmtId="0" fontId="16" fillId="0" borderId="45" xfId="0" applyFont="1" applyBorder="1" applyAlignment="1" applyProtection="1">
      <alignment horizontal="left" vertical="center"/>
      <protection locked="0"/>
    </xf>
    <xf numFmtId="0" fontId="16" fillId="0" borderId="33" xfId="0" applyFont="1" applyBorder="1" applyAlignment="1" applyProtection="1">
      <alignment horizontal="left" vertical="center"/>
      <protection locked="0"/>
    </xf>
    <xf numFmtId="14" fontId="9" fillId="0" borderId="7" xfId="0" applyNumberFormat="1" applyFont="1" applyBorder="1" applyAlignment="1">
      <alignment horizontal="left" vertical="center"/>
    </xf>
    <xf numFmtId="14" fontId="9" fillId="0" borderId="8" xfId="0" applyNumberFormat="1" applyFont="1" applyBorder="1" applyAlignment="1">
      <alignment horizontal="left" vertical="center"/>
    </xf>
    <xf numFmtId="14" fontId="9" fillId="0" borderId="9" xfId="0" applyNumberFormat="1" applyFont="1" applyBorder="1" applyAlignment="1">
      <alignment horizontal="left" vertical="center"/>
    </xf>
    <xf numFmtId="168" fontId="11" fillId="0" borderId="22" xfId="0" applyNumberFormat="1" applyFont="1" applyBorder="1" applyAlignment="1" applyProtection="1">
      <alignment horizontal="left" vertical="center"/>
      <protection locked="0"/>
    </xf>
    <xf numFmtId="168" fontId="11" fillId="0" borderId="8" xfId="0" applyNumberFormat="1" applyFont="1" applyBorder="1" applyAlignment="1" applyProtection="1">
      <alignment horizontal="left" vertical="center"/>
      <protection locked="0"/>
    </xf>
    <xf numFmtId="0" fontId="9" fillId="0" borderId="22" xfId="0" applyFont="1" applyBorder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168" fontId="11" fillId="0" borderId="10" xfId="0" applyNumberFormat="1" applyFont="1" applyBorder="1" applyAlignment="1" applyProtection="1">
      <alignment horizontal="left" vertical="center"/>
      <protection locked="0"/>
    </xf>
    <xf numFmtId="0" fontId="5" fillId="0" borderId="8" xfId="0" applyFont="1" applyBorder="1" applyAlignment="1">
      <alignment horizontal="center"/>
    </xf>
    <xf numFmtId="164" fontId="16" fillId="0" borderId="50" xfId="0" applyNumberFormat="1" applyFont="1" applyBorder="1" applyAlignment="1" applyProtection="1">
      <alignment horizontal="center" vertical="center"/>
      <protection locked="0"/>
    </xf>
    <xf numFmtId="164" fontId="16" fillId="0" borderId="45" xfId="0" applyNumberFormat="1" applyFont="1" applyBorder="1" applyAlignment="1" applyProtection="1">
      <alignment horizontal="center" vertical="center"/>
      <protection locked="0"/>
    </xf>
    <xf numFmtId="164" fontId="16" fillId="0" borderId="46" xfId="0" applyNumberFormat="1" applyFont="1" applyBorder="1" applyAlignment="1" applyProtection="1">
      <alignment horizontal="center" vertical="center"/>
      <protection locked="0"/>
    </xf>
    <xf numFmtId="164" fontId="16" fillId="0" borderId="38" xfId="0" applyNumberFormat="1" applyFont="1" applyBorder="1" applyAlignment="1" applyProtection="1">
      <alignment horizontal="center" vertical="center"/>
      <protection locked="0"/>
    </xf>
    <xf numFmtId="164" fontId="16" fillId="0" borderId="29" xfId="0" applyNumberFormat="1" applyFont="1" applyBorder="1" applyAlignment="1" applyProtection="1">
      <alignment horizontal="center" vertical="center"/>
      <protection locked="0"/>
    </xf>
    <xf numFmtId="164" fontId="16" fillId="0" borderId="14" xfId="0" applyNumberFormat="1" applyFont="1" applyBorder="1" applyAlignment="1" applyProtection="1">
      <alignment horizontal="center" vertical="center"/>
      <protection locked="0"/>
    </xf>
    <xf numFmtId="164" fontId="16" fillId="0" borderId="51" xfId="0" applyNumberFormat="1" applyFont="1" applyBorder="1" applyAlignment="1" applyProtection="1">
      <alignment horizontal="center" vertical="center"/>
      <protection locked="0"/>
    </xf>
    <xf numFmtId="164" fontId="16" fillId="0" borderId="39" xfId="0" applyNumberFormat="1" applyFont="1" applyBorder="1" applyAlignment="1" applyProtection="1">
      <alignment horizontal="center" vertical="center"/>
      <protection locked="0"/>
    </xf>
    <xf numFmtId="164" fontId="16" fillId="0" borderId="47" xfId="0" applyNumberFormat="1" applyFont="1" applyBorder="1" applyAlignment="1" applyProtection="1">
      <alignment horizontal="center" vertical="center"/>
      <protection locked="0"/>
    </xf>
    <xf numFmtId="14" fontId="6" fillId="0" borderId="8" xfId="0" applyNumberFormat="1" applyFont="1" applyBorder="1" applyAlignment="1">
      <alignment horizontal="center" vertical="center"/>
    </xf>
    <xf numFmtId="165" fontId="11" fillId="0" borderId="29" xfId="0" applyNumberFormat="1" applyFont="1" applyBorder="1" applyAlignment="1">
      <alignment horizontal="center" vertical="center"/>
    </xf>
    <xf numFmtId="165" fontId="11" fillId="0" borderId="40" xfId="0" applyNumberFormat="1" applyFont="1" applyBorder="1" applyAlignment="1">
      <alignment horizontal="center" vertical="center"/>
    </xf>
    <xf numFmtId="165" fontId="11" fillId="0" borderId="39" xfId="0" applyNumberFormat="1" applyFont="1" applyBorder="1" applyAlignment="1">
      <alignment horizontal="center" vertical="center"/>
    </xf>
    <xf numFmtId="165" fontId="11" fillId="0" borderId="11" xfId="0" applyNumberFormat="1" applyFont="1" applyBorder="1" applyAlignment="1">
      <alignment horizontal="center" vertical="center"/>
    </xf>
    <xf numFmtId="165" fontId="12" fillId="0" borderId="38" xfId="0" applyNumberFormat="1" applyFont="1" applyBorder="1" applyAlignment="1">
      <alignment horizontal="left" vertical="center"/>
    </xf>
    <xf numFmtId="165" fontId="12" fillId="0" borderId="29" xfId="0" applyNumberFormat="1" applyFont="1" applyBorder="1" applyAlignment="1">
      <alignment horizontal="left" vertical="center"/>
    </xf>
    <xf numFmtId="165" fontId="12" fillId="0" borderId="14" xfId="0" applyNumberFormat="1" applyFont="1" applyBorder="1" applyAlignment="1">
      <alignment horizontal="left" vertical="center"/>
    </xf>
    <xf numFmtId="165" fontId="12" fillId="0" borderId="51" xfId="0" applyNumberFormat="1" applyFont="1" applyBorder="1" applyAlignment="1">
      <alignment horizontal="left" vertical="center"/>
    </xf>
    <xf numFmtId="165" fontId="12" fillId="0" borderId="39" xfId="0" applyNumberFormat="1" applyFont="1" applyBorder="1" applyAlignment="1">
      <alignment horizontal="left" vertical="center"/>
    </xf>
    <xf numFmtId="165" fontId="12" fillId="0" borderId="47" xfId="0" applyNumberFormat="1" applyFont="1" applyBorder="1" applyAlignment="1">
      <alignment horizontal="left" vertical="center"/>
    </xf>
    <xf numFmtId="0" fontId="12" fillId="0" borderId="48" xfId="0" applyFont="1" applyBorder="1" applyAlignment="1">
      <alignment horizontal="left" vertical="center"/>
    </xf>
    <xf numFmtId="0" fontId="12" fillId="0" borderId="42" xfId="0" applyFont="1" applyBorder="1" applyAlignment="1">
      <alignment horizontal="left" vertical="center"/>
    </xf>
    <xf numFmtId="0" fontId="12" fillId="0" borderId="49" xfId="0" applyFont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165" fontId="11" fillId="0" borderId="45" xfId="0" applyNumberFormat="1" applyFont="1" applyBorder="1" applyAlignment="1">
      <alignment horizontal="center" vertical="center"/>
    </xf>
    <xf numFmtId="165" fontId="11" fillId="0" borderId="33" xfId="0" applyNumberFormat="1" applyFont="1" applyBorder="1" applyAlignment="1">
      <alignment horizontal="center" vertical="center"/>
    </xf>
    <xf numFmtId="165" fontId="12" fillId="0" borderId="50" xfId="0" applyNumberFormat="1" applyFont="1" applyBorder="1" applyAlignment="1">
      <alignment horizontal="left" vertical="center"/>
    </xf>
    <xf numFmtId="165" fontId="12" fillId="0" borderId="45" xfId="0" applyNumberFormat="1" applyFont="1" applyBorder="1" applyAlignment="1">
      <alignment horizontal="left" vertical="center"/>
    </xf>
    <xf numFmtId="165" fontId="12" fillId="0" borderId="46" xfId="0" applyNumberFormat="1" applyFont="1" applyBorder="1" applyAlignment="1">
      <alignment horizontal="left" vertical="center"/>
    </xf>
    <xf numFmtId="166" fontId="16" fillId="0" borderId="51" xfId="0" applyNumberFormat="1" applyFont="1" applyBorder="1" applyAlignment="1" applyProtection="1">
      <alignment horizontal="left" vertical="center"/>
      <protection locked="0"/>
    </xf>
    <xf numFmtId="166" fontId="16" fillId="0" borderId="39" xfId="0" applyNumberFormat="1" applyFont="1" applyBorder="1" applyAlignment="1" applyProtection="1">
      <alignment horizontal="left" vertical="center"/>
      <protection locked="0"/>
    </xf>
    <xf numFmtId="166" fontId="16" fillId="0" borderId="11" xfId="0" applyNumberFormat="1" applyFont="1" applyBorder="1" applyAlignment="1" applyProtection="1">
      <alignment horizontal="left" vertical="center"/>
      <protection locked="0"/>
    </xf>
    <xf numFmtId="167" fontId="11" fillId="0" borderId="38" xfId="0" applyNumberFormat="1" applyFont="1" applyBorder="1" applyAlignment="1" applyProtection="1">
      <alignment horizontal="left" vertical="center"/>
      <protection locked="0"/>
    </xf>
    <xf numFmtId="167" fontId="11" fillId="0" borderId="40" xfId="0" applyNumberFormat="1" applyFont="1" applyBorder="1" applyAlignment="1" applyProtection="1">
      <alignment horizontal="left" vertical="center"/>
      <protection locked="0"/>
    </xf>
    <xf numFmtId="0" fontId="9" fillId="0" borderId="38" xfId="0" applyFont="1" applyBorder="1" applyAlignment="1">
      <alignment vertical="center"/>
    </xf>
    <xf numFmtId="0" fontId="9" fillId="0" borderId="14" xfId="0" applyFont="1" applyBorder="1" applyAlignment="1">
      <alignment vertical="center"/>
    </xf>
    <xf numFmtId="0" fontId="16" fillId="0" borderId="14" xfId="0" applyFont="1" applyBorder="1" applyAlignment="1" applyProtection="1">
      <alignment horizontal="left" vertical="center"/>
      <protection locked="0"/>
    </xf>
    <xf numFmtId="0" fontId="3" fillId="0" borderId="36" xfId="0" applyFont="1" applyBorder="1" applyAlignment="1">
      <alignment horizontal="right" vertical="center"/>
    </xf>
    <xf numFmtId="0" fontId="3" fillId="0" borderId="39" xfId="0" applyFont="1" applyBorder="1" applyAlignment="1">
      <alignment horizontal="right" vertical="center"/>
    </xf>
    <xf numFmtId="0" fontId="3" fillId="0" borderId="47" xfId="0" applyFont="1" applyBorder="1" applyAlignment="1">
      <alignment horizontal="right" vertical="center"/>
    </xf>
    <xf numFmtId="0" fontId="4" fillId="0" borderId="8" xfId="0" applyFont="1" applyBorder="1" applyAlignment="1">
      <alignment horizontal="center"/>
    </xf>
    <xf numFmtId="0" fontId="4" fillId="0" borderId="15" xfId="0" applyFont="1" applyBorder="1" applyAlignment="1" applyProtection="1">
      <alignment horizontal="left" vertical="center" wrapText="1"/>
      <protection locked="0"/>
    </xf>
    <xf numFmtId="0" fontId="4" fillId="0" borderId="18" xfId="0" applyFont="1" applyBorder="1" applyAlignment="1" applyProtection="1">
      <alignment horizontal="left" vertical="center"/>
      <protection locked="0"/>
    </xf>
    <xf numFmtId="0" fontId="4" fillId="0" borderId="15" xfId="0" applyFont="1" applyBorder="1" applyAlignment="1" applyProtection="1">
      <alignment horizontal="left" vertical="center"/>
      <protection locked="0"/>
    </xf>
    <xf numFmtId="0" fontId="3" fillId="0" borderId="13" xfId="0" applyFont="1" applyBorder="1" applyAlignment="1">
      <alignment horizontal="right" vertical="center"/>
    </xf>
    <xf numFmtId="0" fontId="3" fillId="0" borderId="29" xfId="0" applyFont="1" applyBorder="1" applyAlignment="1">
      <alignment horizontal="right" vertical="center"/>
    </xf>
    <xf numFmtId="0" fontId="3" fillId="0" borderId="14" xfId="0" applyFont="1" applyBorder="1" applyAlignment="1">
      <alignment horizontal="right" vertical="center"/>
    </xf>
    <xf numFmtId="0" fontId="3" fillId="2" borderId="23" xfId="0" applyFont="1" applyFill="1" applyBorder="1" applyAlignment="1">
      <alignment horizontal="center" vertical="center"/>
    </xf>
    <xf numFmtId="0" fontId="3" fillId="2" borderId="27" xfId="0" applyFont="1" applyFill="1" applyBorder="1" applyAlignment="1">
      <alignment horizontal="center" vertical="center"/>
    </xf>
    <xf numFmtId="0" fontId="3" fillId="2" borderId="22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4" fillId="0" borderId="25" xfId="0" applyFont="1" applyBorder="1" applyAlignment="1">
      <alignment horizontal="left" vertical="center"/>
    </xf>
    <xf numFmtId="0" fontId="4" fillId="0" borderId="26" xfId="0" applyFont="1" applyBorder="1" applyAlignment="1">
      <alignment horizontal="left" vertical="center"/>
    </xf>
    <xf numFmtId="0" fontId="4" fillId="0" borderId="26" xfId="0" applyFont="1" applyBorder="1" applyAlignment="1" applyProtection="1">
      <alignment horizontal="left" vertical="center" wrapText="1"/>
      <protection locked="0"/>
    </xf>
    <xf numFmtId="0" fontId="17" fillId="2" borderId="4" xfId="0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" borderId="3" xfId="0" applyFont="1" applyFill="1" applyBorder="1" applyAlignment="1">
      <alignment horizontal="center" vertical="center"/>
    </xf>
    <xf numFmtId="0" fontId="3" fillId="0" borderId="25" xfId="0" applyFont="1" applyBorder="1" applyAlignment="1">
      <alignment vertical="center"/>
    </xf>
    <xf numFmtId="0" fontId="3" fillId="0" borderId="26" xfId="0" applyFont="1" applyBorder="1" applyAlignment="1">
      <alignment vertical="center"/>
    </xf>
    <xf numFmtId="0" fontId="4" fillId="0" borderId="50" xfId="0" applyFont="1" applyBorder="1" applyAlignment="1">
      <alignment horizontal="left" vertical="center"/>
    </xf>
    <xf numFmtId="0" fontId="4" fillId="0" borderId="45" xfId="0" applyFont="1" applyBorder="1" applyAlignment="1">
      <alignment horizontal="left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68" fontId="4" fillId="0" borderId="45" xfId="0" applyNumberFormat="1" applyFont="1" applyBorder="1" applyAlignment="1">
      <alignment horizontal="left" vertical="center"/>
    </xf>
    <xf numFmtId="168" fontId="4" fillId="0" borderId="33" xfId="0" applyNumberFormat="1" applyFont="1" applyBorder="1" applyAlignment="1">
      <alignment horizontal="left" vertical="center"/>
    </xf>
    <xf numFmtId="0" fontId="3" fillId="0" borderId="3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4" fillId="0" borderId="51" xfId="0" applyFont="1" applyBorder="1" applyAlignment="1">
      <alignment horizontal="left" vertical="center"/>
    </xf>
    <xf numFmtId="0" fontId="4" fillId="0" borderId="39" xfId="0" applyFont="1" applyBorder="1" applyAlignment="1">
      <alignment horizontal="left" vertical="center"/>
    </xf>
    <xf numFmtId="168" fontId="4" fillId="0" borderId="51" xfId="0" applyNumberFormat="1" applyFont="1" applyBorder="1" applyAlignment="1">
      <alignment horizontal="left" vertical="center"/>
    </xf>
    <xf numFmtId="168" fontId="4" fillId="0" borderId="11" xfId="0" applyNumberFormat="1" applyFont="1" applyBorder="1" applyAlignment="1">
      <alignment horizontal="left" vertical="center"/>
    </xf>
    <xf numFmtId="0" fontId="4" fillId="0" borderId="46" xfId="0" applyFont="1" applyBorder="1" applyAlignment="1">
      <alignment horizontal="left" vertical="center"/>
    </xf>
    <xf numFmtId="0" fontId="4" fillId="0" borderId="47" xfId="0" applyFont="1" applyBorder="1" applyAlignment="1">
      <alignment horizontal="left" vertical="center"/>
    </xf>
    <xf numFmtId="0" fontId="2" fillId="5" borderId="13" xfId="0" applyFont="1" applyFill="1" applyBorder="1" applyAlignment="1">
      <alignment vertical="center" wrapText="1"/>
    </xf>
    <xf numFmtId="0" fontId="2" fillId="5" borderId="40" xfId="0" applyFont="1" applyFill="1" applyBorder="1" applyAlignment="1">
      <alignment vertical="center" wrapText="1"/>
    </xf>
    <xf numFmtId="0" fontId="4" fillId="0" borderId="8" xfId="0" applyFont="1" applyBorder="1" applyAlignment="1">
      <alignment horizontal="center" wrapText="1"/>
    </xf>
    <xf numFmtId="0" fontId="4" fillId="0" borderId="8" xfId="0" applyFont="1" applyBorder="1" applyAlignment="1">
      <alignment horizontal="center" vertical="center" wrapText="1"/>
    </xf>
    <xf numFmtId="0" fontId="2" fillId="5" borderId="13" xfId="0" applyFont="1" applyFill="1" applyBorder="1" applyAlignment="1">
      <alignment horizontal="left" vertical="center" wrapText="1"/>
    </xf>
    <xf numFmtId="0" fontId="2" fillId="5" borderId="40" xfId="0" applyFont="1" applyFill="1" applyBorder="1" applyAlignment="1">
      <alignment horizontal="left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center" vertical="center" wrapText="1"/>
    </xf>
    <xf numFmtId="0" fontId="9" fillId="0" borderId="5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6" fillId="3" borderId="13" xfId="0" applyFont="1" applyFill="1" applyBorder="1" applyAlignment="1">
      <alignment vertical="center" wrapText="1"/>
    </xf>
    <xf numFmtId="0" fontId="6" fillId="3" borderId="29" xfId="0" applyFont="1" applyFill="1" applyBorder="1" applyAlignment="1">
      <alignment vertical="center" wrapText="1"/>
    </xf>
    <xf numFmtId="0" fontId="6" fillId="3" borderId="40" xfId="0" applyFont="1" applyFill="1" applyBorder="1" applyAlignment="1">
      <alignment vertical="center" wrapText="1"/>
    </xf>
    <xf numFmtId="0" fontId="2" fillId="5" borderId="35" xfId="0" applyFont="1" applyFill="1" applyBorder="1" applyAlignment="1">
      <alignment vertical="center" wrapText="1"/>
    </xf>
    <xf numFmtId="0" fontId="2" fillId="5" borderId="33" xfId="0" applyFont="1" applyFill="1" applyBorder="1" applyAlignment="1">
      <alignment vertical="center" wrapText="1"/>
    </xf>
    <xf numFmtId="168" fontId="4" fillId="0" borderId="39" xfId="0" applyNumberFormat="1" applyFont="1" applyBorder="1" applyAlignment="1">
      <alignment horizontal="left" vertical="center"/>
    </xf>
    <xf numFmtId="0" fontId="2" fillId="2" borderId="4" xfId="0" applyFont="1" applyFill="1" applyBorder="1" applyAlignment="1">
      <alignment horizontal="center" vertical="center" wrapText="1"/>
    </xf>
    <xf numFmtId="0" fontId="2" fillId="2" borderId="44" xfId="0" applyFont="1" applyFill="1" applyBorder="1" applyAlignment="1">
      <alignment horizontal="center" vertical="center" wrapText="1"/>
    </xf>
    <xf numFmtId="0" fontId="3" fillId="2" borderId="53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right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29" xfId="0" applyFont="1" applyFill="1" applyBorder="1" applyAlignment="1">
      <alignment horizontal="center" vertical="center" wrapText="1"/>
    </xf>
    <xf numFmtId="0" fontId="6" fillId="4" borderId="40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29" xfId="0" applyFont="1" applyFill="1" applyBorder="1" applyAlignment="1">
      <alignment horizontal="center" vertical="center" wrapText="1"/>
    </xf>
    <xf numFmtId="0" fontId="2" fillId="3" borderId="40" xfId="0" applyFont="1" applyFill="1" applyBorder="1" applyAlignment="1">
      <alignment horizontal="center" vertical="center" wrapText="1"/>
    </xf>
    <xf numFmtId="10" fontId="4" fillId="3" borderId="13" xfId="2" applyNumberFormat="1" applyFont="1" applyFill="1" applyBorder="1" applyAlignment="1" applyProtection="1">
      <alignment horizontal="center" vertical="center" wrapText="1"/>
    </xf>
    <xf numFmtId="10" fontId="4" fillId="3" borderId="29" xfId="2" applyNumberFormat="1" applyFont="1" applyFill="1" applyBorder="1" applyAlignment="1" applyProtection="1">
      <alignment horizontal="center" vertical="center" wrapText="1"/>
    </xf>
    <xf numFmtId="10" fontId="4" fillId="3" borderId="40" xfId="2" applyNumberFormat="1" applyFont="1" applyFill="1" applyBorder="1" applyAlignment="1" applyProtection="1">
      <alignment horizontal="center" vertical="center" wrapText="1"/>
    </xf>
    <xf numFmtId="0" fontId="2" fillId="0" borderId="32" xfId="0" applyFont="1" applyBorder="1" applyAlignment="1">
      <alignment horizontal="right" vertical="center" wrapText="1"/>
    </xf>
    <xf numFmtId="0" fontId="2" fillId="0" borderId="34" xfId="0" applyFont="1" applyBorder="1" applyAlignment="1">
      <alignment horizontal="right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 wrapText="1"/>
    </xf>
    <xf numFmtId="168" fontId="4" fillId="0" borderId="50" xfId="0" applyNumberFormat="1" applyFont="1" applyBorder="1" applyAlignment="1">
      <alignment horizontal="left" vertical="center"/>
    </xf>
  </cellXfs>
  <cellStyles count="6">
    <cellStyle name="Comma 2" xfId="4" xr:uid="{1FB707DF-E78B-4DE5-8B8D-6104A8640FAA}"/>
    <cellStyle name="Currency" xfId="1" builtinId="4"/>
    <cellStyle name="Normal" xfId="0" builtinId="0"/>
    <cellStyle name="Normal 2" xfId="3" xr:uid="{12816FBA-0152-4BA8-9E17-09C1644ADC3A}"/>
    <cellStyle name="Percent" xfId="2" builtinId="5"/>
    <cellStyle name="Percent 2" xfId="5" xr:uid="{72F43B96-C03D-4C70-B4BE-3EF8E708B820}"/>
  </cellStyles>
  <dxfs count="42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color theme="0"/>
      </font>
    </dxf>
    <dxf>
      <font>
        <color theme="9" tint="0.79998168889431442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9" tint="0.79998168889431442"/>
      </font>
    </dxf>
    <dxf>
      <font>
        <color theme="9" tint="0.79998168889431442"/>
      </font>
    </dxf>
    <dxf>
      <font>
        <color theme="9" tint="0.79998168889431442"/>
      </font>
    </dxf>
    <dxf>
      <font>
        <color theme="9" tint="0.79998168889431442"/>
      </font>
    </dxf>
    <dxf>
      <font>
        <color rgb="FFFF000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ont>
        <color theme="0"/>
      </font>
    </dxf>
    <dxf>
      <font>
        <color theme="9" tint="0.79998168889431442"/>
      </font>
    </dxf>
    <dxf>
      <font>
        <color theme="0"/>
      </font>
    </dxf>
    <dxf>
      <font>
        <color theme="9" tint="0.79998168889431442"/>
      </font>
    </dxf>
    <dxf>
      <font>
        <color theme="9" tint="0.79998168889431442"/>
      </font>
    </dxf>
    <dxf>
      <font>
        <color theme="9" tint="0.79998168889431442"/>
      </font>
    </dxf>
    <dxf>
      <font>
        <color theme="9" tint="0.79998168889431442"/>
      </font>
    </dxf>
    <dxf>
      <font>
        <color theme="9" tint="0.79998168889431442"/>
      </font>
    </dxf>
    <dxf>
      <font>
        <color theme="9" tint="0.79998168889431442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CDE6FF"/>
      <color rgb="FFFF00FF"/>
      <color rgb="FFBFBFBF"/>
      <color rgb="FFD9D9D9"/>
      <color rgb="FFFFFF47"/>
      <color rgb="FFFFFFC1"/>
      <color rgb="FFFF9966"/>
      <color rgb="FFBBD7EF"/>
      <color rgb="FFB3D9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BAD54-2CD2-4F2D-A823-2274AB4E8CC1}">
  <sheetPr>
    <tabColor rgb="FFFFFF00"/>
  </sheetPr>
  <dimension ref="A1:P186"/>
  <sheetViews>
    <sheetView showGridLines="0" showRowColHeaders="0" showRuler="0" view="pageLayout" zoomScale="130" zoomScaleNormal="130" zoomScalePageLayoutView="130" workbookViewId="0">
      <selection activeCell="J135" sqref="J135"/>
    </sheetView>
  </sheetViews>
  <sheetFormatPr defaultColWidth="9.140625" defaultRowHeight="15" x14ac:dyDescent="0.2"/>
  <cols>
    <col min="1" max="1" width="3.140625" style="6" customWidth="1"/>
    <col min="2" max="9" width="9.140625" style="1"/>
    <col min="10" max="10" width="14" style="1" customWidth="1"/>
    <col min="11" max="16384" width="9.140625" style="1"/>
  </cols>
  <sheetData>
    <row r="1" spans="1:11" ht="19.899999999999999" customHeight="1" thickBot="1" x14ac:dyDescent="0.3">
      <c r="A1" s="112" t="s">
        <v>10</v>
      </c>
      <c r="B1" s="113"/>
      <c r="C1" s="113"/>
      <c r="D1" s="113"/>
      <c r="E1" s="113"/>
      <c r="F1" s="113"/>
      <c r="G1" s="113"/>
      <c r="H1" s="113"/>
      <c r="I1" s="113"/>
      <c r="J1" s="114"/>
      <c r="K1" s="35"/>
    </row>
    <row r="2" spans="1:11" ht="4.9000000000000004" customHeight="1" x14ac:dyDescent="0.2">
      <c r="C2" s="51"/>
    </row>
    <row r="3" spans="1:11" ht="28.35" customHeight="1" x14ac:dyDescent="0.2">
      <c r="A3" s="52" t="s">
        <v>27</v>
      </c>
      <c r="B3" s="107" t="s">
        <v>196</v>
      </c>
      <c r="C3" s="107"/>
      <c r="D3" s="107"/>
      <c r="E3" s="107"/>
      <c r="F3" s="107"/>
      <c r="G3" s="107"/>
      <c r="H3" s="107"/>
      <c r="I3" s="107"/>
      <c r="J3" s="107"/>
    </row>
    <row r="4" spans="1:11" ht="4.9000000000000004" customHeight="1" x14ac:dyDescent="0.2">
      <c r="A4" s="52"/>
      <c r="B4" s="53"/>
      <c r="C4" s="53"/>
      <c r="D4" s="53"/>
      <c r="E4" s="53"/>
      <c r="F4" s="53"/>
      <c r="G4" s="53"/>
      <c r="H4" s="53"/>
      <c r="I4" s="53"/>
      <c r="J4" s="53"/>
    </row>
    <row r="5" spans="1:11" ht="28.15" customHeight="1" x14ac:dyDescent="0.2">
      <c r="A5" s="52" t="s">
        <v>27</v>
      </c>
      <c r="B5" s="117" t="s">
        <v>72</v>
      </c>
      <c r="C5" s="117"/>
      <c r="D5" s="117"/>
      <c r="E5" s="117"/>
      <c r="F5" s="117"/>
      <c r="G5" s="117"/>
      <c r="H5" s="117"/>
      <c r="I5" s="117"/>
      <c r="J5" s="117"/>
    </row>
    <row r="6" spans="1:11" ht="4.9000000000000004" customHeight="1" x14ac:dyDescent="0.2">
      <c r="A6" s="52"/>
      <c r="B6" s="53"/>
      <c r="C6" s="54"/>
      <c r="D6" s="54"/>
      <c r="E6" s="54"/>
      <c r="F6" s="54"/>
      <c r="G6" s="54"/>
      <c r="H6" s="54"/>
      <c r="I6" s="54"/>
      <c r="J6" s="54"/>
    </row>
    <row r="7" spans="1:11" ht="28.15" customHeight="1" x14ac:dyDescent="0.2">
      <c r="A7" s="52" t="s">
        <v>27</v>
      </c>
      <c r="B7" s="117" t="s">
        <v>158</v>
      </c>
      <c r="C7" s="117"/>
      <c r="D7" s="117"/>
      <c r="E7" s="117"/>
      <c r="F7" s="117"/>
      <c r="G7" s="117"/>
      <c r="H7" s="117"/>
      <c r="I7" s="117"/>
      <c r="J7" s="117"/>
    </row>
    <row r="8" spans="1:11" ht="4.9000000000000004" customHeight="1" x14ac:dyDescent="0.2">
      <c r="A8" s="52"/>
      <c r="B8" s="53"/>
      <c r="C8" s="54"/>
      <c r="D8" s="54"/>
      <c r="E8" s="54"/>
      <c r="F8" s="54"/>
      <c r="G8" s="54"/>
      <c r="H8" s="54"/>
      <c r="I8" s="54"/>
      <c r="J8" s="54"/>
    </row>
    <row r="9" spans="1:11" ht="28.15" customHeight="1" x14ac:dyDescent="0.2">
      <c r="A9" s="52" t="s">
        <v>27</v>
      </c>
      <c r="B9" s="116" t="s">
        <v>126</v>
      </c>
      <c r="C9" s="103"/>
      <c r="D9" s="103"/>
      <c r="E9" s="103"/>
      <c r="F9" s="103"/>
      <c r="G9" s="103"/>
      <c r="H9" s="103"/>
      <c r="I9" s="103"/>
      <c r="J9" s="103"/>
    </row>
    <row r="10" spans="1:11" ht="15.75" thickBot="1" x14ac:dyDescent="0.25">
      <c r="C10" s="51"/>
    </row>
    <row r="11" spans="1:11" ht="19.899999999999999" customHeight="1" thickBot="1" x14ac:dyDescent="0.25">
      <c r="A11" s="108" t="s">
        <v>73</v>
      </c>
      <c r="B11" s="109"/>
      <c r="C11" s="109"/>
      <c r="D11" s="109"/>
      <c r="E11" s="109"/>
      <c r="F11" s="109"/>
      <c r="G11" s="109"/>
      <c r="H11" s="109"/>
      <c r="I11" s="109"/>
      <c r="J11" s="110"/>
      <c r="K11" s="36"/>
    </row>
    <row r="12" spans="1:11" ht="4.9000000000000004" customHeight="1" x14ac:dyDescent="0.2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36"/>
    </row>
    <row r="13" spans="1:11" ht="28.15" customHeight="1" x14ac:dyDescent="0.2">
      <c r="A13" s="56" t="s">
        <v>27</v>
      </c>
      <c r="B13" s="118" t="s">
        <v>74</v>
      </c>
      <c r="C13" s="118"/>
      <c r="D13" s="118"/>
      <c r="E13" s="118"/>
      <c r="F13" s="118"/>
      <c r="G13" s="118"/>
      <c r="H13" s="118"/>
      <c r="I13" s="118"/>
      <c r="J13" s="118"/>
      <c r="K13" s="36"/>
    </row>
    <row r="14" spans="1:11" ht="4.9000000000000004" customHeight="1" x14ac:dyDescent="0.2">
      <c r="A14" s="56"/>
      <c r="B14" s="57"/>
      <c r="C14" s="57"/>
      <c r="D14" s="57"/>
      <c r="E14" s="57"/>
      <c r="F14" s="57"/>
      <c r="G14" s="57"/>
      <c r="H14" s="57"/>
      <c r="I14" s="57"/>
      <c r="J14" s="57"/>
      <c r="K14" s="36"/>
    </row>
    <row r="15" spans="1:11" ht="15" customHeight="1" x14ac:dyDescent="0.2">
      <c r="A15" s="56" t="s">
        <v>27</v>
      </c>
      <c r="B15" s="118" t="s">
        <v>23</v>
      </c>
      <c r="C15" s="120"/>
      <c r="D15" s="120"/>
      <c r="E15" s="120"/>
      <c r="F15" s="120"/>
      <c r="G15" s="120"/>
      <c r="H15" s="120"/>
      <c r="I15" s="120"/>
      <c r="J15" s="120"/>
      <c r="K15" s="36"/>
    </row>
    <row r="16" spans="1:11" ht="15" customHeight="1" x14ac:dyDescent="0.2">
      <c r="A16" s="56"/>
      <c r="B16" s="118" t="s">
        <v>75</v>
      </c>
      <c r="C16" s="118"/>
      <c r="D16" s="118"/>
      <c r="E16" s="118"/>
      <c r="F16" s="118"/>
      <c r="G16" s="118"/>
      <c r="H16" s="118"/>
      <c r="I16" s="118"/>
      <c r="J16" s="118"/>
      <c r="K16" s="36"/>
    </row>
    <row r="17" spans="1:11" ht="15" customHeight="1" x14ac:dyDescent="0.2">
      <c r="A17" s="56"/>
      <c r="B17" s="118" t="s">
        <v>138</v>
      </c>
      <c r="C17" s="118"/>
      <c r="D17" s="118"/>
      <c r="E17" s="118"/>
      <c r="F17" s="118"/>
      <c r="G17" s="118"/>
      <c r="H17" s="118"/>
      <c r="I17" s="118"/>
      <c r="J17" s="118"/>
      <c r="K17" s="36"/>
    </row>
    <row r="18" spans="1:11" ht="15" customHeight="1" x14ac:dyDescent="0.25">
      <c r="B18" s="116" t="s">
        <v>76</v>
      </c>
      <c r="C18" s="116"/>
      <c r="D18" s="116"/>
      <c r="E18" s="116"/>
      <c r="F18" s="116"/>
      <c r="G18" s="116"/>
      <c r="H18" s="116"/>
      <c r="I18" s="116"/>
      <c r="J18" s="116"/>
      <c r="K18"/>
    </row>
    <row r="19" spans="1:11" ht="15" customHeight="1" x14ac:dyDescent="0.2">
      <c r="A19" s="56"/>
      <c r="B19" s="118" t="s">
        <v>32</v>
      </c>
      <c r="C19" s="118"/>
      <c r="D19" s="118"/>
      <c r="E19" s="118"/>
      <c r="F19" s="118"/>
      <c r="G19" s="118"/>
      <c r="H19" s="118"/>
      <c r="I19" s="118"/>
      <c r="J19" s="118"/>
      <c r="K19" s="36"/>
    </row>
    <row r="20" spans="1:11" ht="4.9000000000000004" customHeight="1" x14ac:dyDescent="0.2">
      <c r="A20" s="56"/>
      <c r="B20" s="57"/>
      <c r="C20" s="57"/>
      <c r="D20" s="57"/>
      <c r="E20" s="57"/>
      <c r="F20" s="57"/>
      <c r="G20" s="57"/>
      <c r="H20" s="57"/>
      <c r="I20" s="57"/>
      <c r="J20" s="57"/>
      <c r="K20" s="36"/>
    </row>
    <row r="21" spans="1:11" ht="15" customHeight="1" x14ac:dyDescent="0.2">
      <c r="A21" s="56" t="s">
        <v>27</v>
      </c>
      <c r="B21" s="118" t="s">
        <v>36</v>
      </c>
      <c r="C21" s="118"/>
      <c r="D21" s="118"/>
      <c r="E21" s="118"/>
      <c r="F21" s="118"/>
      <c r="G21" s="118"/>
      <c r="H21" s="118"/>
      <c r="I21" s="118"/>
      <c r="J21" s="118"/>
      <c r="K21" s="36"/>
    </row>
    <row r="22" spans="1:11" ht="15" customHeight="1" x14ac:dyDescent="0.25">
      <c r="B22" s="119" t="s">
        <v>77</v>
      </c>
      <c r="C22" s="119"/>
      <c r="D22" s="119"/>
      <c r="E22" s="119"/>
      <c r="F22" s="119"/>
      <c r="G22" s="119"/>
      <c r="H22" s="119"/>
      <c r="I22" s="119"/>
      <c r="J22" s="119"/>
      <c r="K22"/>
    </row>
    <row r="23" spans="1:11" ht="15" customHeight="1" x14ac:dyDescent="0.25">
      <c r="B23" s="103" t="s">
        <v>78</v>
      </c>
      <c r="C23" s="103"/>
      <c r="D23" s="103"/>
      <c r="E23" s="103"/>
      <c r="F23" s="103"/>
      <c r="G23" s="103"/>
      <c r="H23" s="103"/>
      <c r="I23" s="103"/>
      <c r="J23" s="103"/>
      <c r="K23"/>
    </row>
    <row r="24" spans="1:11" ht="15" customHeight="1" x14ac:dyDescent="0.25">
      <c r="B24" s="103" t="s">
        <v>79</v>
      </c>
      <c r="C24" s="103"/>
      <c r="D24" s="103"/>
      <c r="E24" s="103"/>
      <c r="F24" s="103"/>
      <c r="G24" s="103"/>
      <c r="H24" s="103"/>
      <c r="I24" s="103"/>
      <c r="J24" s="103"/>
      <c r="K24"/>
    </row>
    <row r="25" spans="1:11" ht="15" customHeight="1" x14ac:dyDescent="0.25">
      <c r="B25" s="103" t="s">
        <v>80</v>
      </c>
      <c r="C25" s="103"/>
      <c r="D25" s="103"/>
      <c r="E25" s="103"/>
      <c r="F25" s="103"/>
      <c r="G25" s="103"/>
      <c r="H25" s="103"/>
      <c r="I25" s="103"/>
      <c r="J25" s="103"/>
      <c r="K25"/>
    </row>
    <row r="26" spans="1:11" ht="15" customHeight="1" x14ac:dyDescent="0.25">
      <c r="B26" s="103" t="s">
        <v>81</v>
      </c>
      <c r="C26" s="103"/>
      <c r="D26" s="103"/>
      <c r="E26" s="103"/>
      <c r="F26" s="103"/>
      <c r="G26" s="103"/>
      <c r="H26" s="103"/>
      <c r="I26" s="103"/>
      <c r="J26" s="103"/>
      <c r="K26"/>
    </row>
    <row r="27" spans="1:11" ht="15" customHeight="1" x14ac:dyDescent="0.25">
      <c r="B27" s="103" t="s">
        <v>82</v>
      </c>
      <c r="C27" s="103"/>
      <c r="D27" s="103"/>
      <c r="E27" s="103"/>
      <c r="F27" s="103"/>
      <c r="G27" s="103"/>
      <c r="H27" s="103"/>
      <c r="I27" s="103"/>
      <c r="J27" s="103"/>
      <c r="K27"/>
    </row>
    <row r="28" spans="1:11" ht="15" customHeight="1" x14ac:dyDescent="0.25">
      <c r="B28" s="103" t="s">
        <v>83</v>
      </c>
      <c r="C28" s="103"/>
      <c r="D28" s="103"/>
      <c r="E28" s="103"/>
      <c r="F28" s="103"/>
      <c r="G28" s="103"/>
      <c r="H28" s="103"/>
      <c r="I28" s="103"/>
      <c r="J28" s="103"/>
      <c r="K28"/>
    </row>
    <row r="29" spans="1:11" ht="15" customHeight="1" x14ac:dyDescent="0.25">
      <c r="B29" s="103" t="s">
        <v>84</v>
      </c>
      <c r="C29" s="103"/>
      <c r="D29" s="103"/>
      <c r="E29" s="103"/>
      <c r="F29" s="103"/>
      <c r="G29" s="103"/>
      <c r="H29" s="103"/>
      <c r="I29" s="103"/>
      <c r="J29" s="103"/>
      <c r="K29"/>
    </row>
    <row r="30" spans="1:11" ht="15" customHeight="1" x14ac:dyDescent="0.25">
      <c r="B30" s="103" t="s">
        <v>139</v>
      </c>
      <c r="C30" s="103"/>
      <c r="D30" s="103"/>
      <c r="E30" s="103"/>
      <c r="F30" s="103"/>
      <c r="G30" s="103"/>
      <c r="H30" s="103"/>
      <c r="I30" s="103"/>
      <c r="J30" s="103"/>
      <c r="K30"/>
    </row>
    <row r="31" spans="1:11" ht="4.9000000000000004" customHeight="1" x14ac:dyDescent="0.25">
      <c r="B31" s="53"/>
      <c r="C31" s="53"/>
      <c r="D31" s="53"/>
      <c r="E31" s="53"/>
      <c r="F31" s="53"/>
      <c r="G31" s="53"/>
      <c r="H31" s="53"/>
      <c r="I31" s="53"/>
      <c r="J31" s="53"/>
      <c r="K31"/>
    </row>
    <row r="32" spans="1:11" ht="15" customHeight="1" x14ac:dyDescent="0.25">
      <c r="A32" s="6" t="s">
        <v>27</v>
      </c>
      <c r="B32" s="103" t="s">
        <v>38</v>
      </c>
      <c r="C32" s="103"/>
      <c r="D32" s="103"/>
      <c r="E32" s="103"/>
      <c r="F32" s="103"/>
      <c r="G32" s="103"/>
      <c r="H32" s="103"/>
      <c r="I32" s="103"/>
      <c r="J32" s="103"/>
      <c r="K32"/>
    </row>
    <row r="33" spans="2:11" ht="15" customHeight="1" x14ac:dyDescent="0.25">
      <c r="B33" s="103" t="s">
        <v>85</v>
      </c>
      <c r="C33" s="103"/>
      <c r="D33" s="103"/>
      <c r="E33" s="103"/>
      <c r="F33" s="103"/>
      <c r="G33" s="103"/>
      <c r="H33" s="103"/>
      <c r="I33" s="103"/>
      <c r="J33" s="103"/>
      <c r="K33"/>
    </row>
    <row r="34" spans="2:11" ht="15" customHeight="1" x14ac:dyDescent="0.25">
      <c r="B34" s="116" t="s">
        <v>127</v>
      </c>
      <c r="C34" s="116"/>
      <c r="D34" s="116"/>
      <c r="E34" s="116"/>
      <c r="F34" s="116"/>
      <c r="G34" s="116"/>
      <c r="H34" s="116"/>
      <c r="I34" s="116"/>
      <c r="J34" s="116"/>
      <c r="K34"/>
    </row>
    <row r="35" spans="2:11" ht="15" customHeight="1" x14ac:dyDescent="0.25">
      <c r="B35" s="116" t="s">
        <v>86</v>
      </c>
      <c r="C35" s="116"/>
      <c r="D35" s="116"/>
      <c r="E35" s="116"/>
      <c r="F35" s="116"/>
      <c r="G35" s="116"/>
      <c r="H35" s="116"/>
      <c r="I35" s="116"/>
      <c r="J35" s="116"/>
      <c r="K35"/>
    </row>
    <row r="36" spans="2:11" ht="15" customHeight="1" x14ac:dyDescent="0.25">
      <c r="B36" s="103" t="s">
        <v>87</v>
      </c>
      <c r="C36" s="103"/>
      <c r="D36" s="103"/>
      <c r="E36" s="103"/>
      <c r="F36" s="103"/>
      <c r="G36" s="103"/>
      <c r="H36" s="103"/>
      <c r="I36" s="103"/>
      <c r="J36" s="103"/>
      <c r="K36"/>
    </row>
    <row r="37" spans="2:11" ht="15" customHeight="1" x14ac:dyDescent="0.25">
      <c r="B37" s="116" t="s">
        <v>88</v>
      </c>
      <c r="C37" s="116"/>
      <c r="D37" s="116"/>
      <c r="E37" s="116"/>
      <c r="F37" s="116"/>
      <c r="G37" s="116"/>
      <c r="H37" s="116"/>
      <c r="I37" s="116"/>
      <c r="J37" s="116"/>
      <c r="K37"/>
    </row>
    <row r="38" spans="2:11" ht="15" customHeight="1" x14ac:dyDescent="0.25">
      <c r="B38" s="116" t="s">
        <v>89</v>
      </c>
      <c r="C38" s="116"/>
      <c r="D38" s="116"/>
      <c r="E38" s="116"/>
      <c r="F38" s="116"/>
      <c r="G38" s="116"/>
      <c r="H38" s="116"/>
      <c r="I38" s="116"/>
      <c r="J38" s="116"/>
      <c r="K38"/>
    </row>
    <row r="39" spans="2:11" ht="15" customHeight="1" x14ac:dyDescent="0.25">
      <c r="B39" s="103" t="s">
        <v>128</v>
      </c>
      <c r="C39" s="103"/>
      <c r="D39" s="103"/>
      <c r="E39" s="103"/>
      <c r="F39" s="103"/>
      <c r="G39" s="103"/>
      <c r="H39" s="103"/>
      <c r="I39" s="103"/>
      <c r="J39" s="103"/>
      <c r="K39"/>
    </row>
    <row r="40" spans="2:11" ht="15" customHeight="1" x14ac:dyDescent="0.25">
      <c r="B40" s="102" t="s">
        <v>206</v>
      </c>
      <c r="C40" s="102"/>
      <c r="D40" s="102"/>
      <c r="E40" s="102"/>
      <c r="F40" s="102"/>
      <c r="G40" s="102"/>
      <c r="H40" s="102"/>
      <c r="I40" s="102"/>
      <c r="J40" s="102"/>
      <c r="K40"/>
    </row>
    <row r="41" spans="2:11" ht="15" customHeight="1" x14ac:dyDescent="0.25">
      <c r="B41" s="102" t="s">
        <v>205</v>
      </c>
      <c r="C41" s="102"/>
      <c r="D41" s="102"/>
      <c r="E41" s="102"/>
      <c r="F41" s="102"/>
      <c r="G41" s="102"/>
      <c r="H41" s="102"/>
      <c r="I41" s="102"/>
      <c r="J41" s="102"/>
      <c r="K41"/>
    </row>
    <row r="42" spans="2:11" ht="15" customHeight="1" x14ac:dyDescent="0.25">
      <c r="B42" s="102" t="s">
        <v>204</v>
      </c>
      <c r="C42" s="102"/>
      <c r="D42" s="102"/>
      <c r="E42" s="102"/>
      <c r="F42" s="102"/>
      <c r="G42" s="102"/>
      <c r="H42" s="102"/>
      <c r="I42" s="102"/>
      <c r="J42" s="102"/>
      <c r="K42"/>
    </row>
    <row r="43" spans="2:11" ht="15" customHeight="1" x14ac:dyDescent="0.25">
      <c r="B43" s="103" t="s">
        <v>129</v>
      </c>
      <c r="C43" s="103"/>
      <c r="D43" s="103"/>
      <c r="E43" s="103"/>
      <c r="F43" s="103"/>
      <c r="G43" s="103"/>
      <c r="H43" s="103"/>
      <c r="I43" s="103"/>
      <c r="J43" s="103"/>
      <c r="K43"/>
    </row>
    <row r="44" spans="2:11" ht="15" customHeight="1" x14ac:dyDescent="0.25">
      <c r="B44" s="103" t="s">
        <v>130</v>
      </c>
      <c r="C44" s="103"/>
      <c r="D44" s="103"/>
      <c r="E44" s="103"/>
      <c r="F44" s="103"/>
      <c r="G44" s="103"/>
      <c r="H44" s="103"/>
      <c r="I44" s="103"/>
      <c r="J44" s="103"/>
      <c r="K44"/>
    </row>
    <row r="45" spans="2:11" ht="15" customHeight="1" x14ac:dyDescent="0.25">
      <c r="B45" s="116" t="s">
        <v>140</v>
      </c>
      <c r="C45" s="116"/>
      <c r="D45" s="116"/>
      <c r="E45" s="116"/>
      <c r="F45" s="116"/>
      <c r="G45" s="116"/>
      <c r="H45" s="116"/>
      <c r="I45" s="116"/>
      <c r="J45" s="116"/>
      <c r="K45"/>
    </row>
    <row r="46" spans="2:11" ht="15" customHeight="1" x14ac:dyDescent="0.25">
      <c r="B46" s="116" t="s">
        <v>174</v>
      </c>
      <c r="C46" s="116"/>
      <c r="D46" s="116"/>
      <c r="E46" s="116"/>
      <c r="F46" s="116"/>
      <c r="G46" s="116"/>
      <c r="H46" s="116"/>
      <c r="I46" s="116"/>
      <c r="J46" s="116"/>
      <c r="K46"/>
    </row>
    <row r="47" spans="2:11" ht="15" customHeight="1" x14ac:dyDescent="0.25">
      <c r="B47" s="103" t="s">
        <v>182</v>
      </c>
      <c r="C47" s="103"/>
      <c r="D47" s="103"/>
      <c r="E47" s="103"/>
      <c r="F47" s="103"/>
      <c r="G47" s="103"/>
      <c r="H47" s="103"/>
      <c r="I47" s="103"/>
      <c r="J47" s="103"/>
      <c r="K47"/>
    </row>
    <row r="48" spans="2:11" ht="4.9000000000000004" customHeight="1" x14ac:dyDescent="0.25">
      <c r="B48" s="53"/>
      <c r="C48" s="53"/>
      <c r="D48" s="53"/>
      <c r="E48" s="53"/>
      <c r="F48" s="53"/>
      <c r="G48" s="53"/>
      <c r="H48" s="53"/>
      <c r="I48" s="53"/>
      <c r="J48" s="53"/>
      <c r="K48"/>
    </row>
    <row r="49" spans="1:16" ht="15" customHeight="1" x14ac:dyDescent="0.25">
      <c r="A49" s="6" t="s">
        <v>27</v>
      </c>
      <c r="B49" s="103" t="s">
        <v>37</v>
      </c>
      <c r="C49" s="103"/>
      <c r="D49" s="103"/>
      <c r="E49" s="103"/>
      <c r="F49" s="103"/>
      <c r="G49" s="103"/>
      <c r="H49" s="103"/>
      <c r="I49" s="103"/>
      <c r="J49" s="103"/>
      <c r="K49"/>
    </row>
    <row r="50" spans="1:16" ht="15" customHeight="1" x14ac:dyDescent="0.25">
      <c r="B50" s="115" t="s">
        <v>90</v>
      </c>
      <c r="C50" s="115"/>
      <c r="D50" s="115"/>
      <c r="E50" s="115"/>
      <c r="F50" s="115"/>
      <c r="G50" s="115"/>
      <c r="H50" s="115"/>
      <c r="I50" s="115"/>
      <c r="J50" s="115"/>
      <c r="K50"/>
    </row>
    <row r="51" spans="1:16" ht="15" customHeight="1" x14ac:dyDescent="0.25">
      <c r="B51" s="104" t="s">
        <v>91</v>
      </c>
      <c r="C51" s="104"/>
      <c r="D51" s="104"/>
      <c r="E51" s="104"/>
      <c r="F51" s="104"/>
      <c r="G51" s="104"/>
      <c r="H51" s="104"/>
      <c r="I51" s="104"/>
      <c r="J51" s="104"/>
      <c r="K51"/>
    </row>
    <row r="52" spans="1:16" ht="15" customHeight="1" x14ac:dyDescent="0.25">
      <c r="B52" s="104" t="s">
        <v>92</v>
      </c>
      <c r="C52" s="104"/>
      <c r="D52" s="104"/>
      <c r="E52" s="104"/>
      <c r="F52" s="104"/>
      <c r="G52" s="104"/>
      <c r="H52" s="104"/>
      <c r="I52" s="104"/>
      <c r="J52" s="104"/>
      <c r="K52"/>
    </row>
    <row r="53" spans="1:16" ht="15" customHeight="1" x14ac:dyDescent="0.25">
      <c r="B53" s="104" t="s">
        <v>93</v>
      </c>
      <c r="C53" s="104"/>
      <c r="D53" s="104"/>
      <c r="E53" s="104"/>
      <c r="F53" s="104"/>
      <c r="G53" s="104"/>
      <c r="H53" s="104"/>
      <c r="I53" s="104"/>
      <c r="J53" s="104"/>
      <c r="K53"/>
    </row>
    <row r="54" spans="1:16" ht="15" customHeight="1" x14ac:dyDescent="0.25">
      <c r="B54" s="104" t="s">
        <v>94</v>
      </c>
      <c r="C54" s="104"/>
      <c r="D54" s="104"/>
      <c r="E54" s="104"/>
      <c r="F54" s="104"/>
      <c r="G54" s="104"/>
      <c r="H54" s="104"/>
      <c r="I54" s="104"/>
      <c r="J54" s="104"/>
      <c r="K54"/>
    </row>
    <row r="55" spans="1:16" ht="15" customHeight="1" x14ac:dyDescent="0.25">
      <c r="B55" s="104" t="s">
        <v>142</v>
      </c>
      <c r="C55" s="104"/>
      <c r="D55" s="104"/>
      <c r="E55" s="104"/>
      <c r="F55" s="104"/>
      <c r="G55" s="104"/>
      <c r="H55" s="104"/>
      <c r="I55" s="104"/>
      <c r="J55" s="104"/>
      <c r="K55"/>
    </row>
    <row r="56" spans="1:16" ht="15" customHeight="1" x14ac:dyDescent="0.25">
      <c r="B56" s="104" t="s">
        <v>95</v>
      </c>
      <c r="C56" s="104"/>
      <c r="D56" s="104"/>
      <c r="E56" s="104"/>
      <c r="F56" s="104"/>
      <c r="G56" s="104"/>
      <c r="H56" s="104"/>
      <c r="I56" s="104"/>
      <c r="J56" s="104"/>
      <c r="K56"/>
    </row>
    <row r="57" spans="1:16" ht="15.75" thickBot="1" x14ac:dyDescent="0.3">
      <c r="B57" s="58"/>
      <c r="C57" s="58"/>
      <c r="D57" s="58"/>
      <c r="E57" s="58"/>
      <c r="F57" s="58"/>
      <c r="G57" s="58"/>
      <c r="H57" s="58"/>
      <c r="I57" s="58"/>
      <c r="J57" s="58"/>
      <c r="K57"/>
    </row>
    <row r="58" spans="1:16" ht="19.899999999999999" customHeight="1" thickBot="1" x14ac:dyDescent="0.25">
      <c r="A58" s="112" t="s">
        <v>141</v>
      </c>
      <c r="B58" s="113"/>
      <c r="C58" s="113"/>
      <c r="D58" s="113"/>
      <c r="E58" s="113"/>
      <c r="F58" s="113"/>
      <c r="G58" s="113"/>
      <c r="H58" s="113"/>
      <c r="I58" s="113"/>
      <c r="J58" s="114"/>
      <c r="K58" s="36"/>
    </row>
    <row r="59" spans="1:16" ht="4.9000000000000004" customHeight="1" x14ac:dyDescent="0.2">
      <c r="A59" s="55"/>
      <c r="B59" s="55"/>
      <c r="C59" s="55"/>
      <c r="D59" s="55"/>
      <c r="E59" s="55"/>
      <c r="F59" s="55"/>
      <c r="G59" s="55"/>
      <c r="H59" s="55"/>
      <c r="I59" s="55"/>
      <c r="J59" s="55"/>
      <c r="K59" s="36"/>
    </row>
    <row r="60" spans="1:16" ht="15" customHeight="1" x14ac:dyDescent="0.25">
      <c r="A60" s="6" t="s">
        <v>27</v>
      </c>
      <c r="B60" s="104" t="s">
        <v>96</v>
      </c>
      <c r="C60" s="104"/>
      <c r="D60" s="104"/>
      <c r="E60" s="104"/>
      <c r="F60" s="104"/>
      <c r="G60" s="104"/>
      <c r="H60" s="104"/>
      <c r="I60" s="104"/>
      <c r="J60" s="104"/>
      <c r="K60"/>
      <c r="L60"/>
      <c r="M60"/>
      <c r="N60"/>
      <c r="O60"/>
      <c r="P60"/>
    </row>
    <row r="61" spans="1:16" ht="15" customHeight="1" x14ac:dyDescent="0.25">
      <c r="B61" s="104" t="s">
        <v>97</v>
      </c>
      <c r="C61" s="104"/>
      <c r="D61" s="104"/>
      <c r="E61" s="104"/>
      <c r="F61" s="104"/>
      <c r="G61" s="104"/>
      <c r="H61" s="104"/>
      <c r="I61" s="104"/>
      <c r="J61" s="104"/>
      <c r="K61"/>
      <c r="L61"/>
      <c r="M61"/>
      <c r="N61"/>
      <c r="O61"/>
      <c r="P61"/>
    </row>
    <row r="62" spans="1:16" ht="4.9000000000000004" customHeight="1" x14ac:dyDescent="0.25">
      <c r="B62" s="58"/>
      <c r="C62" s="58"/>
      <c r="D62" s="58"/>
      <c r="E62" s="58"/>
      <c r="F62" s="58"/>
      <c r="G62" s="58"/>
      <c r="H62" s="58"/>
      <c r="I62" s="58"/>
      <c r="J62" s="58"/>
      <c r="K62"/>
      <c r="L62"/>
      <c r="M62"/>
      <c r="N62"/>
      <c r="O62"/>
      <c r="P62"/>
    </row>
    <row r="63" spans="1:16" ht="15" customHeight="1" x14ac:dyDescent="0.25">
      <c r="A63" s="6" t="s">
        <v>27</v>
      </c>
      <c r="B63" s="104" t="s">
        <v>143</v>
      </c>
      <c r="C63" s="104"/>
      <c r="D63" s="104"/>
      <c r="E63" s="104"/>
      <c r="F63" s="104"/>
      <c r="G63" s="104"/>
      <c r="H63" s="104"/>
      <c r="I63" s="104"/>
      <c r="J63" s="104"/>
      <c r="K63"/>
      <c r="L63"/>
      <c r="M63"/>
      <c r="N63"/>
      <c r="O63"/>
      <c r="P63"/>
    </row>
    <row r="64" spans="1:16" ht="4.9000000000000004" customHeight="1" x14ac:dyDescent="0.25">
      <c r="B64" s="58"/>
      <c r="C64" s="58"/>
      <c r="D64" s="58"/>
      <c r="E64" s="58"/>
      <c r="F64" s="58"/>
      <c r="G64" s="58"/>
      <c r="H64" s="58"/>
      <c r="I64" s="58"/>
      <c r="J64" s="58"/>
      <c r="K64"/>
      <c r="L64"/>
      <c r="M64"/>
      <c r="N64"/>
      <c r="O64"/>
      <c r="P64"/>
    </row>
    <row r="65" spans="1:16" ht="15" customHeight="1" x14ac:dyDescent="0.25">
      <c r="A65" s="52" t="s">
        <v>27</v>
      </c>
      <c r="B65" s="58" t="s">
        <v>160</v>
      </c>
      <c r="C65" s="58"/>
      <c r="D65" s="58"/>
      <c r="E65" s="58"/>
      <c r="F65" s="58"/>
      <c r="G65" s="58"/>
      <c r="H65" s="58"/>
      <c r="I65" s="58"/>
      <c r="J65" s="58"/>
      <c r="K65"/>
      <c r="L65"/>
      <c r="M65"/>
      <c r="N65"/>
      <c r="O65"/>
      <c r="P65"/>
    </row>
    <row r="66" spans="1:16" ht="15" customHeight="1" x14ac:dyDescent="0.2">
      <c r="A66" s="1"/>
      <c r="B66" s="103" t="s">
        <v>159</v>
      </c>
      <c r="C66" s="103"/>
      <c r="D66" s="103"/>
      <c r="E66" s="103"/>
      <c r="F66" s="103"/>
      <c r="G66" s="103"/>
      <c r="H66" s="103"/>
      <c r="I66" s="103"/>
      <c r="J66" s="103"/>
    </row>
    <row r="67" spans="1:16" ht="4.9000000000000004" customHeight="1" x14ac:dyDescent="0.2">
      <c r="A67" s="52"/>
      <c r="B67" s="53"/>
      <c r="C67" s="53"/>
      <c r="D67" s="53"/>
      <c r="E67" s="53"/>
      <c r="F67" s="53"/>
      <c r="G67" s="53"/>
      <c r="H67" s="53"/>
      <c r="I67" s="53"/>
      <c r="J67" s="53"/>
    </row>
    <row r="68" spans="1:16" ht="15" customHeight="1" x14ac:dyDescent="0.2">
      <c r="A68" s="52" t="s">
        <v>27</v>
      </c>
      <c r="B68" s="103" t="s">
        <v>131</v>
      </c>
      <c r="C68" s="103"/>
      <c r="D68" s="103"/>
      <c r="E68" s="103"/>
      <c r="F68" s="103"/>
      <c r="G68" s="103"/>
      <c r="H68" s="103"/>
      <c r="I68" s="103"/>
      <c r="J68" s="103"/>
    </row>
    <row r="69" spans="1:16" ht="15" customHeight="1" x14ac:dyDescent="0.2">
      <c r="B69" s="58" t="s">
        <v>98</v>
      </c>
      <c r="C69" s="58"/>
      <c r="D69" s="58"/>
      <c r="E69" s="58"/>
      <c r="F69" s="58"/>
      <c r="G69" s="58"/>
      <c r="H69" s="58"/>
      <c r="I69" s="58"/>
      <c r="J69" s="58"/>
    </row>
    <row r="70" spans="1:16" ht="15" customHeight="1" x14ac:dyDescent="0.2">
      <c r="B70" s="104" t="s">
        <v>183</v>
      </c>
      <c r="C70" s="104"/>
      <c r="D70" s="104"/>
      <c r="E70" s="104"/>
      <c r="F70" s="104"/>
      <c r="G70" s="104"/>
      <c r="H70" s="104"/>
      <c r="I70" s="104"/>
      <c r="J70" s="104"/>
    </row>
    <row r="71" spans="1:16" ht="15" customHeight="1" x14ac:dyDescent="0.2">
      <c r="B71" s="104" t="s">
        <v>184</v>
      </c>
      <c r="C71" s="104"/>
      <c r="D71" s="104"/>
      <c r="E71" s="104"/>
      <c r="F71" s="104"/>
      <c r="G71" s="104"/>
      <c r="H71" s="104"/>
      <c r="I71" s="104"/>
      <c r="J71" s="104"/>
    </row>
    <row r="72" spans="1:16" ht="4.9000000000000004" customHeight="1" x14ac:dyDescent="0.2">
      <c r="B72" s="58"/>
      <c r="C72" s="58"/>
      <c r="D72" s="58"/>
      <c r="E72" s="58"/>
      <c r="F72" s="58"/>
      <c r="G72" s="58"/>
      <c r="H72" s="58"/>
      <c r="I72" s="58"/>
      <c r="J72" s="58"/>
    </row>
    <row r="73" spans="1:16" ht="15" customHeight="1" x14ac:dyDescent="0.2">
      <c r="A73" s="6" t="s">
        <v>27</v>
      </c>
      <c r="B73" s="104" t="s">
        <v>99</v>
      </c>
      <c r="C73" s="104"/>
      <c r="D73" s="104"/>
      <c r="E73" s="104"/>
      <c r="F73" s="104"/>
      <c r="G73" s="104"/>
      <c r="H73" s="104"/>
      <c r="I73" s="104"/>
      <c r="J73" s="104"/>
    </row>
    <row r="74" spans="1:16" ht="15" customHeight="1" x14ac:dyDescent="0.2">
      <c r="B74" s="104" t="s">
        <v>100</v>
      </c>
      <c r="C74" s="104"/>
      <c r="D74" s="104"/>
      <c r="E74" s="104"/>
      <c r="F74" s="104"/>
      <c r="G74" s="104"/>
      <c r="H74" s="104"/>
      <c r="I74" s="104"/>
      <c r="J74" s="104"/>
    </row>
    <row r="75" spans="1:16" ht="15" customHeight="1" x14ac:dyDescent="0.2">
      <c r="B75" s="104" t="s">
        <v>30</v>
      </c>
      <c r="C75" s="104"/>
      <c r="D75" s="104"/>
      <c r="E75" s="104"/>
      <c r="F75" s="104"/>
      <c r="G75" s="104"/>
      <c r="H75" s="104"/>
      <c r="I75" s="104"/>
      <c r="J75" s="104"/>
    </row>
    <row r="76" spans="1:16" ht="15" customHeight="1" x14ac:dyDescent="0.2">
      <c r="B76" s="104" t="s">
        <v>31</v>
      </c>
      <c r="C76" s="104"/>
      <c r="D76" s="104"/>
      <c r="E76" s="104"/>
      <c r="F76" s="104"/>
      <c r="G76" s="104"/>
      <c r="H76" s="104"/>
      <c r="I76" s="104"/>
      <c r="J76" s="104"/>
    </row>
    <row r="77" spans="1:16" ht="15" customHeight="1" x14ac:dyDescent="0.2">
      <c r="B77" s="104" t="s">
        <v>185</v>
      </c>
      <c r="C77" s="104"/>
      <c r="D77" s="104"/>
      <c r="E77" s="104"/>
      <c r="F77" s="104"/>
      <c r="G77" s="104"/>
      <c r="H77" s="104"/>
      <c r="I77" s="104"/>
      <c r="J77" s="104"/>
    </row>
    <row r="78" spans="1:16" ht="4.9000000000000004" customHeight="1" x14ac:dyDescent="0.2">
      <c r="B78" s="58"/>
      <c r="C78" s="58"/>
      <c r="D78" s="58"/>
      <c r="E78" s="58"/>
      <c r="F78" s="58"/>
      <c r="G78" s="58"/>
      <c r="H78" s="58"/>
      <c r="I78" s="58"/>
      <c r="J78" s="58"/>
    </row>
    <row r="79" spans="1:16" ht="15" customHeight="1" x14ac:dyDescent="0.25">
      <c r="A79" s="6" t="s">
        <v>27</v>
      </c>
      <c r="B79" s="104" t="s">
        <v>101</v>
      </c>
      <c r="C79" s="104"/>
      <c r="D79" s="104"/>
      <c r="E79" s="104"/>
      <c r="F79" s="104"/>
      <c r="G79" s="104"/>
      <c r="H79" s="104"/>
      <c r="I79" s="104"/>
      <c r="J79" s="104"/>
      <c r="K79"/>
      <c r="L79"/>
      <c r="M79"/>
      <c r="N79"/>
      <c r="O79"/>
      <c r="P79"/>
    </row>
    <row r="80" spans="1:16" ht="15" customHeight="1" x14ac:dyDescent="0.25">
      <c r="B80" s="104" t="s">
        <v>144</v>
      </c>
      <c r="C80" s="104"/>
      <c r="D80" s="104"/>
      <c r="E80" s="104"/>
      <c r="F80" s="104"/>
      <c r="G80" s="104"/>
      <c r="H80" s="104"/>
      <c r="I80" s="104"/>
      <c r="J80" s="104"/>
      <c r="K80"/>
      <c r="L80"/>
      <c r="M80"/>
      <c r="N80"/>
      <c r="O80"/>
      <c r="P80"/>
    </row>
    <row r="81" spans="1:16" ht="4.9000000000000004" customHeight="1" x14ac:dyDescent="0.25">
      <c r="B81" s="58"/>
      <c r="C81" s="58"/>
      <c r="D81" s="58"/>
      <c r="E81" s="58"/>
      <c r="F81" s="58"/>
      <c r="G81" s="58"/>
      <c r="H81" s="58"/>
      <c r="I81" s="58"/>
      <c r="J81" s="58"/>
      <c r="K81"/>
      <c r="L81"/>
      <c r="M81"/>
      <c r="N81"/>
      <c r="O81"/>
      <c r="P81"/>
    </row>
    <row r="82" spans="1:16" ht="15" customHeight="1" x14ac:dyDescent="0.25">
      <c r="A82" s="6" t="s">
        <v>27</v>
      </c>
      <c r="B82" s="104" t="s">
        <v>133</v>
      </c>
      <c r="C82" s="104"/>
      <c r="D82" s="104"/>
      <c r="E82" s="104"/>
      <c r="F82" s="104"/>
      <c r="G82" s="104"/>
      <c r="H82" s="104"/>
      <c r="I82" s="104"/>
      <c r="J82" s="104"/>
      <c r="K82"/>
      <c r="L82"/>
      <c r="M82"/>
      <c r="N82"/>
      <c r="O82"/>
      <c r="P82"/>
    </row>
    <row r="83" spans="1:16" ht="4.9000000000000004" customHeight="1" x14ac:dyDescent="0.25">
      <c r="B83" s="58"/>
      <c r="C83" s="58"/>
      <c r="D83" s="58"/>
      <c r="E83" s="58"/>
      <c r="F83" s="58"/>
      <c r="G83" s="58"/>
      <c r="H83" s="58"/>
      <c r="I83" s="58"/>
      <c r="J83" s="58"/>
      <c r="K83"/>
      <c r="L83"/>
      <c r="M83"/>
      <c r="N83"/>
      <c r="O83"/>
      <c r="P83"/>
    </row>
    <row r="84" spans="1:16" ht="15" customHeight="1" x14ac:dyDescent="0.25">
      <c r="A84" s="6" t="s">
        <v>27</v>
      </c>
      <c r="B84" s="104" t="s">
        <v>132</v>
      </c>
      <c r="C84" s="104"/>
      <c r="D84" s="104"/>
      <c r="E84" s="104"/>
      <c r="F84" s="104"/>
      <c r="G84" s="104"/>
      <c r="H84" s="104"/>
      <c r="I84" s="104"/>
      <c r="J84" s="104"/>
      <c r="K84"/>
      <c r="L84"/>
      <c r="M84"/>
      <c r="N84"/>
      <c r="O84"/>
      <c r="P84"/>
    </row>
    <row r="85" spans="1:16" ht="15.75" thickBot="1" x14ac:dyDescent="0.3">
      <c r="B85" s="58"/>
      <c r="C85" s="58"/>
      <c r="D85" s="58"/>
      <c r="E85" s="58"/>
      <c r="F85" s="58"/>
      <c r="G85" s="58"/>
      <c r="H85" s="58"/>
      <c r="I85" s="58"/>
      <c r="J85" s="58"/>
      <c r="K85"/>
      <c r="L85"/>
      <c r="M85"/>
      <c r="N85"/>
      <c r="O85"/>
      <c r="P85"/>
    </row>
    <row r="86" spans="1:16" ht="19.899999999999999" customHeight="1" thickBot="1" x14ac:dyDescent="0.3">
      <c r="A86" s="112" t="s">
        <v>145</v>
      </c>
      <c r="B86" s="113"/>
      <c r="C86" s="113"/>
      <c r="D86" s="113"/>
      <c r="E86" s="113"/>
      <c r="F86" s="113"/>
      <c r="G86" s="113"/>
      <c r="H86" s="113"/>
      <c r="I86" s="113"/>
      <c r="J86" s="114"/>
      <c r="K86" s="36"/>
      <c r="L86"/>
      <c r="M86"/>
      <c r="N86"/>
      <c r="O86"/>
      <c r="P86"/>
    </row>
    <row r="87" spans="1:16" ht="4.9000000000000004" customHeight="1" x14ac:dyDescent="0.2"/>
    <row r="88" spans="1:16" ht="15" customHeight="1" x14ac:dyDescent="0.2">
      <c r="A88" s="6" t="s">
        <v>27</v>
      </c>
      <c r="B88" s="1" t="s">
        <v>102</v>
      </c>
    </row>
    <row r="89" spans="1:16" ht="15" customHeight="1" x14ac:dyDescent="0.2">
      <c r="B89" s="1" t="s">
        <v>103</v>
      </c>
    </row>
    <row r="90" spans="1:16" ht="4.9000000000000004" customHeight="1" x14ac:dyDescent="0.2"/>
    <row r="91" spans="1:16" ht="15" customHeight="1" x14ac:dyDescent="0.25">
      <c r="A91" s="6" t="s">
        <v>27</v>
      </c>
      <c r="B91" s="104" t="s">
        <v>146</v>
      </c>
      <c r="C91" s="104"/>
      <c r="D91" s="104"/>
      <c r="E91" s="104"/>
      <c r="F91" s="104"/>
      <c r="G91" s="104"/>
      <c r="H91" s="104"/>
      <c r="I91" s="104"/>
      <c r="J91" s="104"/>
      <c r="K91"/>
      <c r="L91"/>
      <c r="M91"/>
      <c r="N91"/>
      <c r="O91"/>
      <c r="P91"/>
    </row>
    <row r="92" spans="1:16" ht="4.9000000000000004" customHeight="1" x14ac:dyDescent="0.25">
      <c r="B92" s="58"/>
      <c r="C92" s="58"/>
      <c r="D92" s="58"/>
      <c r="E92" s="58"/>
      <c r="F92" s="58"/>
      <c r="G92" s="58"/>
      <c r="H92" s="58"/>
      <c r="I92" s="58"/>
      <c r="J92" s="58"/>
      <c r="K92"/>
      <c r="L92"/>
      <c r="M92"/>
      <c r="N92"/>
      <c r="O92"/>
      <c r="P92"/>
    </row>
    <row r="93" spans="1:16" ht="15" customHeight="1" x14ac:dyDescent="0.25">
      <c r="A93" s="6" t="s">
        <v>27</v>
      </c>
      <c r="B93" s="58" t="s">
        <v>175</v>
      </c>
      <c r="C93" s="58"/>
      <c r="D93" s="58"/>
      <c r="E93" s="58"/>
      <c r="F93" s="58"/>
      <c r="G93" s="58"/>
      <c r="H93" s="58"/>
      <c r="I93" s="58"/>
      <c r="J93" s="58"/>
      <c r="K93"/>
      <c r="L93"/>
      <c r="M93"/>
      <c r="N93"/>
      <c r="O93"/>
      <c r="P93"/>
    </row>
    <row r="94" spans="1:16" ht="4.9000000000000004" customHeight="1" x14ac:dyDescent="0.25">
      <c r="B94" s="58"/>
      <c r="C94" s="58"/>
      <c r="D94" s="58"/>
      <c r="E94" s="58"/>
      <c r="F94" s="58"/>
      <c r="G94" s="58"/>
      <c r="H94" s="58"/>
      <c r="I94" s="58"/>
      <c r="J94" s="58"/>
      <c r="K94"/>
      <c r="L94"/>
      <c r="M94"/>
      <c r="N94"/>
      <c r="O94"/>
      <c r="P94"/>
    </row>
    <row r="95" spans="1:16" ht="15" customHeight="1" x14ac:dyDescent="0.25">
      <c r="A95" s="6" t="s">
        <v>27</v>
      </c>
      <c r="B95" s="58" t="s">
        <v>104</v>
      </c>
      <c r="C95" s="58"/>
      <c r="D95" s="58"/>
      <c r="E95" s="58"/>
      <c r="F95" s="58"/>
      <c r="G95" s="58"/>
      <c r="H95" s="58"/>
      <c r="I95" s="58"/>
      <c r="J95" s="58"/>
      <c r="K95"/>
      <c r="L95"/>
      <c r="M95"/>
      <c r="N95"/>
      <c r="O95"/>
      <c r="P95"/>
    </row>
    <row r="96" spans="1:16" ht="15" customHeight="1" x14ac:dyDescent="0.2">
      <c r="B96" s="58" t="s">
        <v>136</v>
      </c>
      <c r="C96" s="58"/>
      <c r="D96" s="58"/>
      <c r="E96" s="58"/>
      <c r="F96" s="58"/>
      <c r="G96" s="58"/>
      <c r="H96" s="58"/>
      <c r="I96" s="58"/>
      <c r="J96" s="58"/>
    </row>
    <row r="97" spans="1:16" ht="15" customHeight="1" x14ac:dyDescent="0.2">
      <c r="B97" s="58" t="s">
        <v>137</v>
      </c>
      <c r="C97" s="58"/>
      <c r="D97" s="58"/>
      <c r="E97" s="58"/>
      <c r="F97" s="58"/>
      <c r="G97" s="58"/>
      <c r="H97" s="58"/>
      <c r="I97" s="58"/>
      <c r="J97" s="58"/>
    </row>
    <row r="98" spans="1:16" ht="15" customHeight="1" x14ac:dyDescent="0.2">
      <c r="B98" s="104" t="s">
        <v>165</v>
      </c>
      <c r="C98" s="104"/>
      <c r="D98" s="104"/>
      <c r="E98" s="104"/>
      <c r="F98" s="104"/>
      <c r="G98" s="104"/>
      <c r="H98" s="104"/>
      <c r="I98" s="104"/>
      <c r="J98" s="104"/>
    </row>
    <row r="99" spans="1:16" ht="15" customHeight="1" x14ac:dyDescent="0.2">
      <c r="B99" s="104" t="s">
        <v>166</v>
      </c>
      <c r="C99" s="104"/>
      <c r="D99" s="104"/>
      <c r="E99" s="104"/>
      <c r="F99" s="104"/>
      <c r="G99" s="104"/>
      <c r="H99" s="104"/>
      <c r="I99" s="104"/>
      <c r="J99" s="104"/>
    </row>
    <row r="100" spans="1:16" ht="15" customHeight="1" x14ac:dyDescent="0.2">
      <c r="B100" s="104" t="s">
        <v>167</v>
      </c>
      <c r="C100" s="104"/>
      <c r="D100" s="104"/>
      <c r="E100" s="104"/>
      <c r="F100" s="104"/>
      <c r="G100" s="104"/>
      <c r="H100" s="104"/>
      <c r="I100" s="104"/>
      <c r="J100" s="104"/>
    </row>
    <row r="101" spans="1:16" ht="15" customHeight="1" x14ac:dyDescent="0.2">
      <c r="B101" s="101" t="s">
        <v>168</v>
      </c>
      <c r="C101" s="101"/>
      <c r="D101" s="101"/>
      <c r="E101" s="101"/>
      <c r="F101" s="101"/>
      <c r="G101" s="101"/>
      <c r="H101" s="101"/>
      <c r="I101" s="101"/>
      <c r="J101" s="101"/>
    </row>
    <row r="102" spans="1:16" ht="15" customHeight="1" x14ac:dyDescent="0.2">
      <c r="B102" s="58" t="s">
        <v>169</v>
      </c>
      <c r="C102" s="58"/>
      <c r="D102" s="58"/>
      <c r="E102" s="58"/>
      <c r="F102" s="58"/>
      <c r="G102" s="58"/>
      <c r="H102" s="58"/>
      <c r="I102" s="58"/>
      <c r="J102" s="58"/>
    </row>
    <row r="103" spans="1:16" ht="4.9000000000000004" customHeight="1" x14ac:dyDescent="0.2">
      <c r="B103" s="58"/>
      <c r="C103" s="58"/>
      <c r="D103" s="58"/>
      <c r="E103" s="58"/>
      <c r="F103" s="58"/>
      <c r="G103" s="58"/>
      <c r="H103" s="58"/>
      <c r="I103" s="58"/>
      <c r="J103" s="58"/>
    </row>
    <row r="104" spans="1:16" ht="15" customHeight="1" x14ac:dyDescent="0.25">
      <c r="A104" s="6" t="s">
        <v>27</v>
      </c>
      <c r="B104" s="104" t="s">
        <v>105</v>
      </c>
      <c r="C104" s="104"/>
      <c r="D104" s="104"/>
      <c r="E104" s="104"/>
      <c r="F104" s="104"/>
      <c r="G104" s="104"/>
      <c r="H104" s="104"/>
      <c r="I104" s="104"/>
      <c r="J104" s="104"/>
      <c r="K104"/>
      <c r="L104"/>
      <c r="M104"/>
      <c r="N104"/>
      <c r="O104"/>
      <c r="P104"/>
    </row>
    <row r="105" spans="1:16" ht="15" customHeight="1" x14ac:dyDescent="0.25">
      <c r="B105" s="104" t="s">
        <v>106</v>
      </c>
      <c r="C105" s="104"/>
      <c r="D105" s="104"/>
      <c r="E105" s="104"/>
      <c r="F105" s="104"/>
      <c r="G105" s="104"/>
      <c r="H105" s="104"/>
      <c r="I105" s="104"/>
      <c r="J105" s="104"/>
      <c r="K105"/>
      <c r="L105"/>
      <c r="M105"/>
      <c r="N105"/>
      <c r="O105"/>
      <c r="P105"/>
    </row>
    <row r="106" spans="1:16" ht="4.9000000000000004" customHeight="1" x14ac:dyDescent="0.25">
      <c r="B106" s="58"/>
      <c r="C106" s="58"/>
      <c r="D106" s="58"/>
      <c r="E106" s="58"/>
      <c r="F106" s="58"/>
      <c r="G106" s="58"/>
      <c r="H106" s="58"/>
      <c r="I106" s="58"/>
      <c r="J106" s="58"/>
      <c r="K106"/>
      <c r="L106"/>
      <c r="M106"/>
      <c r="N106"/>
      <c r="O106"/>
      <c r="P106"/>
    </row>
    <row r="107" spans="1:16" ht="15" customHeight="1" x14ac:dyDescent="0.2">
      <c r="A107" s="6" t="s">
        <v>27</v>
      </c>
      <c r="B107" s="58" t="s">
        <v>60</v>
      </c>
      <c r="C107" s="58"/>
      <c r="D107" s="58"/>
      <c r="E107" s="58"/>
      <c r="F107" s="58"/>
      <c r="G107" s="58"/>
      <c r="H107" s="58"/>
      <c r="I107" s="58"/>
      <c r="J107" s="58"/>
    </row>
    <row r="108" spans="1:16" x14ac:dyDescent="0.2">
      <c r="A108" s="52"/>
      <c r="B108" s="103" t="s">
        <v>107</v>
      </c>
      <c r="C108" s="103"/>
      <c r="D108" s="103"/>
      <c r="E108" s="103"/>
      <c r="F108" s="103"/>
      <c r="G108" s="103"/>
      <c r="H108" s="103"/>
      <c r="I108" s="103"/>
      <c r="J108" s="103"/>
    </row>
    <row r="109" spans="1:16" ht="15" customHeight="1" x14ac:dyDescent="0.2">
      <c r="A109" s="52"/>
      <c r="B109" s="103" t="s">
        <v>108</v>
      </c>
      <c r="C109" s="103"/>
      <c r="D109" s="103"/>
      <c r="E109" s="103"/>
      <c r="F109" s="103"/>
      <c r="G109" s="103"/>
      <c r="H109" s="103"/>
      <c r="I109" s="103"/>
      <c r="J109" s="103"/>
    </row>
    <row r="110" spans="1:16" ht="15" customHeight="1" x14ac:dyDescent="0.2">
      <c r="A110" s="52"/>
      <c r="B110" s="107" t="s">
        <v>197</v>
      </c>
      <c r="C110" s="107"/>
      <c r="D110" s="107"/>
      <c r="E110" s="107"/>
      <c r="F110" s="107"/>
      <c r="G110" s="107"/>
      <c r="H110" s="107"/>
      <c r="I110" s="107"/>
      <c r="J110" s="107"/>
    </row>
    <row r="111" spans="1:16" ht="15" customHeight="1" x14ac:dyDescent="0.2">
      <c r="A111" s="52"/>
      <c r="B111" s="103" t="s">
        <v>109</v>
      </c>
      <c r="C111" s="103"/>
      <c r="D111" s="103"/>
      <c r="E111" s="103"/>
      <c r="F111" s="103"/>
      <c r="G111" s="103"/>
      <c r="H111" s="103"/>
      <c r="I111" s="103"/>
      <c r="J111" s="103"/>
    </row>
    <row r="112" spans="1:16" ht="15" customHeight="1" x14ac:dyDescent="0.2">
      <c r="A112" s="52"/>
      <c r="B112" s="103" t="s">
        <v>156</v>
      </c>
      <c r="C112" s="103"/>
      <c r="D112" s="103"/>
      <c r="E112" s="103"/>
      <c r="F112" s="103"/>
      <c r="G112" s="103"/>
      <c r="H112" s="103"/>
      <c r="I112" s="103"/>
      <c r="J112" s="103"/>
    </row>
    <row r="113" spans="1:16" ht="15" customHeight="1" x14ac:dyDescent="0.2">
      <c r="A113" s="52"/>
      <c r="B113" s="103" t="s">
        <v>152</v>
      </c>
      <c r="C113" s="103"/>
      <c r="D113" s="103"/>
      <c r="E113" s="103"/>
      <c r="F113" s="103"/>
      <c r="G113" s="103"/>
      <c r="H113" s="103"/>
      <c r="I113" s="103"/>
      <c r="J113" s="103"/>
    </row>
    <row r="114" spans="1:16" ht="15" customHeight="1" x14ac:dyDescent="0.2">
      <c r="A114" s="52"/>
      <c r="B114" s="103" t="s">
        <v>157</v>
      </c>
      <c r="C114" s="103"/>
      <c r="D114" s="103"/>
      <c r="E114" s="103"/>
      <c r="F114" s="103"/>
      <c r="G114" s="103"/>
      <c r="H114" s="103"/>
      <c r="I114" s="103"/>
      <c r="J114" s="103"/>
    </row>
    <row r="115" spans="1:16" ht="15" customHeight="1" x14ac:dyDescent="0.2">
      <c r="A115" s="52"/>
      <c r="B115" s="103" t="s">
        <v>153</v>
      </c>
      <c r="C115" s="103"/>
      <c r="D115" s="103"/>
      <c r="E115" s="103"/>
      <c r="F115" s="103"/>
      <c r="G115" s="103"/>
      <c r="H115" s="103"/>
      <c r="I115" s="103"/>
      <c r="J115" s="103"/>
    </row>
    <row r="116" spans="1:16" ht="15" customHeight="1" x14ac:dyDescent="0.2">
      <c r="A116" s="52"/>
      <c r="B116" s="107" t="s">
        <v>198</v>
      </c>
      <c r="C116" s="107"/>
      <c r="D116" s="107"/>
      <c r="E116" s="107"/>
      <c r="F116" s="107"/>
      <c r="G116" s="107"/>
      <c r="H116" s="107"/>
      <c r="I116" s="107"/>
      <c r="J116" s="107"/>
    </row>
    <row r="117" spans="1:16" ht="15" customHeight="1" x14ac:dyDescent="0.2">
      <c r="A117" s="52"/>
      <c r="B117" s="103" t="s">
        <v>154</v>
      </c>
      <c r="C117" s="103"/>
      <c r="D117" s="103"/>
      <c r="E117" s="103"/>
      <c r="F117" s="103"/>
      <c r="G117" s="103"/>
      <c r="H117" s="103"/>
      <c r="I117" s="103"/>
      <c r="J117" s="103"/>
    </row>
    <row r="118" spans="1:16" ht="15" customHeight="1" x14ac:dyDescent="0.2">
      <c r="A118" s="52"/>
      <c r="B118" s="104" t="s">
        <v>155</v>
      </c>
      <c r="C118" s="104"/>
      <c r="D118" s="104"/>
      <c r="E118" s="104"/>
      <c r="F118" s="104"/>
      <c r="G118" s="104"/>
      <c r="H118" s="104"/>
      <c r="I118" s="104"/>
      <c r="J118" s="104"/>
    </row>
    <row r="119" spans="1:16" ht="15" customHeight="1" x14ac:dyDescent="0.2">
      <c r="A119" s="52"/>
      <c r="B119" s="103" t="s">
        <v>148</v>
      </c>
      <c r="C119" s="103"/>
      <c r="D119" s="103"/>
      <c r="E119" s="103"/>
      <c r="F119" s="103"/>
      <c r="G119" s="103"/>
      <c r="H119" s="103"/>
      <c r="I119" s="103"/>
      <c r="J119" s="103"/>
    </row>
    <row r="120" spans="1:16" ht="15" customHeight="1" x14ac:dyDescent="0.2">
      <c r="A120" s="52"/>
      <c r="B120" s="103" t="s">
        <v>147</v>
      </c>
      <c r="C120" s="103"/>
      <c r="D120" s="103"/>
      <c r="E120" s="103"/>
      <c r="F120" s="103"/>
      <c r="G120" s="103"/>
      <c r="H120" s="103"/>
      <c r="I120" s="103"/>
      <c r="J120" s="103"/>
    </row>
    <row r="121" spans="1:16" ht="15" customHeight="1" x14ac:dyDescent="0.25">
      <c r="B121" s="104" t="s">
        <v>110</v>
      </c>
      <c r="C121" s="104"/>
      <c r="D121" s="104"/>
      <c r="E121" s="104"/>
      <c r="F121" s="104"/>
      <c r="G121" s="104"/>
      <c r="H121" s="104"/>
      <c r="I121" s="104"/>
      <c r="J121" s="104"/>
      <c r="K121"/>
      <c r="L121"/>
      <c r="M121"/>
      <c r="N121"/>
      <c r="O121"/>
      <c r="P121"/>
    </row>
    <row r="122" spans="1:16" ht="15" customHeight="1" x14ac:dyDescent="0.25">
      <c r="B122" s="58" t="s">
        <v>111</v>
      </c>
      <c r="C122" s="58"/>
      <c r="D122" s="58"/>
      <c r="E122" s="58"/>
      <c r="F122" s="58"/>
      <c r="G122" s="58"/>
      <c r="H122" s="58"/>
      <c r="I122" s="58"/>
      <c r="J122" s="58"/>
      <c r="K122"/>
      <c r="L122"/>
      <c r="M122"/>
      <c r="N122"/>
      <c r="O122"/>
      <c r="P122"/>
    </row>
    <row r="123" spans="1:16" ht="15" customHeight="1" x14ac:dyDescent="0.2">
      <c r="A123" s="52"/>
      <c r="B123" s="103" t="s">
        <v>134</v>
      </c>
      <c r="C123" s="103"/>
      <c r="D123" s="103"/>
      <c r="E123" s="103"/>
      <c r="F123" s="103"/>
      <c r="G123" s="103"/>
      <c r="H123" s="103"/>
      <c r="I123" s="103"/>
      <c r="J123" s="103"/>
    </row>
    <row r="124" spans="1:16" ht="15" customHeight="1" x14ac:dyDescent="0.2">
      <c r="A124" s="52"/>
      <c r="B124" s="103" t="s">
        <v>135</v>
      </c>
      <c r="C124" s="103"/>
      <c r="D124" s="53"/>
      <c r="E124" s="53"/>
      <c r="F124" s="53"/>
      <c r="G124" s="53"/>
      <c r="H124" s="53"/>
      <c r="I124" s="53"/>
      <c r="J124" s="53"/>
    </row>
    <row r="125" spans="1:16" ht="15" customHeight="1" x14ac:dyDescent="0.2">
      <c r="B125" s="104" t="s">
        <v>112</v>
      </c>
      <c r="C125" s="104"/>
      <c r="D125" s="104"/>
      <c r="E125" s="104"/>
      <c r="F125" s="104"/>
      <c r="G125" s="104"/>
      <c r="H125" s="104"/>
      <c r="I125" s="104"/>
      <c r="J125" s="104"/>
    </row>
    <row r="126" spans="1:16" ht="15" customHeight="1" x14ac:dyDescent="0.25">
      <c r="B126" s="104" t="s">
        <v>113</v>
      </c>
      <c r="C126" s="104"/>
      <c r="D126" s="104"/>
      <c r="E126" s="104"/>
      <c r="F126" s="104"/>
      <c r="G126" s="104"/>
      <c r="H126" s="104"/>
      <c r="I126" s="104"/>
      <c r="J126" s="104"/>
      <c r="L126"/>
      <c r="M126"/>
      <c r="N126"/>
      <c r="O126"/>
      <c r="P126"/>
    </row>
    <row r="127" spans="1:16" ht="15" customHeight="1" x14ac:dyDescent="0.25">
      <c r="B127" s="58" t="s">
        <v>114</v>
      </c>
      <c r="C127" s="58"/>
      <c r="D127" s="58"/>
      <c r="E127" s="58"/>
      <c r="F127" s="58"/>
      <c r="G127" s="58"/>
      <c r="H127" s="58"/>
      <c r="I127" s="58"/>
      <c r="J127" s="58"/>
      <c r="L127"/>
      <c r="M127"/>
      <c r="N127"/>
      <c r="O127"/>
      <c r="P127"/>
    </row>
    <row r="128" spans="1:16" ht="15" customHeight="1" x14ac:dyDescent="0.25">
      <c r="B128" s="58" t="s">
        <v>115</v>
      </c>
      <c r="C128" s="58"/>
      <c r="D128" s="58"/>
      <c r="E128" s="58"/>
      <c r="F128" s="58"/>
      <c r="G128" s="58"/>
      <c r="H128" s="58"/>
      <c r="I128" s="58"/>
      <c r="J128" s="58"/>
      <c r="L128"/>
      <c r="M128"/>
      <c r="N128"/>
      <c r="O128"/>
      <c r="P128"/>
    </row>
    <row r="129" spans="1:16" ht="15" customHeight="1" x14ac:dyDescent="0.25">
      <c r="B129" s="58" t="s">
        <v>116</v>
      </c>
      <c r="C129" s="58"/>
      <c r="D129" s="58"/>
      <c r="E129" s="58"/>
      <c r="F129" s="58"/>
      <c r="G129" s="58"/>
      <c r="H129" s="58"/>
      <c r="I129" s="58"/>
      <c r="J129" s="58"/>
      <c r="L129"/>
      <c r="M129"/>
      <c r="N129"/>
      <c r="O129"/>
      <c r="P129"/>
    </row>
    <row r="130" spans="1:16" ht="15" customHeight="1" x14ac:dyDescent="0.25">
      <c r="B130" s="58" t="s">
        <v>117</v>
      </c>
      <c r="C130" s="58"/>
      <c r="D130" s="58"/>
      <c r="E130" s="58"/>
      <c r="F130" s="58"/>
      <c r="G130" s="58"/>
      <c r="H130" s="58"/>
      <c r="I130" s="58"/>
      <c r="J130" s="58"/>
      <c r="L130"/>
      <c r="M130"/>
      <c r="N130"/>
      <c r="O130"/>
      <c r="P130"/>
    </row>
    <row r="131" spans="1:16" ht="15" customHeight="1" x14ac:dyDescent="0.25">
      <c r="B131" s="58" t="s">
        <v>149</v>
      </c>
      <c r="C131" s="58"/>
      <c r="D131" s="58"/>
      <c r="E131" s="58"/>
      <c r="F131" s="58"/>
      <c r="G131" s="58"/>
      <c r="H131" s="58"/>
      <c r="I131" s="58"/>
      <c r="J131" s="58"/>
      <c r="L131"/>
      <c r="M131"/>
      <c r="N131"/>
      <c r="O131"/>
      <c r="P131"/>
    </row>
    <row r="132" spans="1:16" ht="15" customHeight="1" x14ac:dyDescent="0.25">
      <c r="B132" s="58" t="s">
        <v>150</v>
      </c>
      <c r="C132" s="58"/>
      <c r="D132" s="58"/>
      <c r="E132" s="58"/>
      <c r="F132" s="58"/>
      <c r="G132" s="58"/>
      <c r="H132" s="58"/>
      <c r="I132" s="58"/>
      <c r="J132" s="58"/>
      <c r="L132"/>
      <c r="M132"/>
      <c r="N132"/>
      <c r="O132"/>
      <c r="P132"/>
    </row>
    <row r="133" spans="1:16" ht="15" customHeight="1" x14ac:dyDescent="0.25">
      <c r="B133" s="58" t="s">
        <v>151</v>
      </c>
      <c r="C133" s="58"/>
      <c r="D133" s="58"/>
      <c r="E133" s="58"/>
      <c r="F133" s="58"/>
      <c r="G133" s="58"/>
      <c r="H133" s="58"/>
      <c r="I133" s="58"/>
      <c r="J133" s="58"/>
      <c r="L133"/>
      <c r="M133"/>
      <c r="N133"/>
      <c r="O133"/>
      <c r="P133"/>
    </row>
    <row r="134" spans="1:16" ht="15" customHeight="1" x14ac:dyDescent="0.25">
      <c r="B134" s="58" t="s">
        <v>180</v>
      </c>
      <c r="C134" s="58"/>
      <c r="D134" s="58"/>
      <c r="E134" s="58"/>
      <c r="F134" s="58"/>
      <c r="G134" s="58"/>
      <c r="H134" s="58"/>
      <c r="I134" s="58"/>
      <c r="J134" s="58"/>
      <c r="L134"/>
      <c r="M134"/>
      <c r="N134"/>
      <c r="O134"/>
      <c r="P134"/>
    </row>
    <row r="135" spans="1:16" ht="15" customHeight="1" x14ac:dyDescent="0.25">
      <c r="B135" s="58" t="s">
        <v>181</v>
      </c>
      <c r="C135" s="58"/>
      <c r="D135" s="58"/>
      <c r="E135" s="58"/>
      <c r="F135" s="58"/>
      <c r="G135" s="58"/>
      <c r="H135" s="58"/>
      <c r="I135" s="58"/>
      <c r="J135" s="58"/>
      <c r="L135"/>
      <c r="M135"/>
      <c r="N135"/>
      <c r="O135"/>
      <c r="P135"/>
    </row>
    <row r="136" spans="1:16" ht="4.9000000000000004" customHeight="1" x14ac:dyDescent="0.25">
      <c r="B136" s="58"/>
      <c r="C136" s="58"/>
      <c r="D136" s="58"/>
      <c r="E136" s="58"/>
      <c r="F136" s="58"/>
      <c r="G136" s="58"/>
      <c r="H136" s="58"/>
      <c r="I136" s="58"/>
      <c r="J136" s="58"/>
      <c r="L136"/>
      <c r="M136"/>
      <c r="N136"/>
      <c r="O136"/>
      <c r="P136"/>
    </row>
    <row r="137" spans="1:16" ht="15" customHeight="1" x14ac:dyDescent="0.25">
      <c r="A137" s="6" t="s">
        <v>27</v>
      </c>
      <c r="B137" s="104" t="s">
        <v>33</v>
      </c>
      <c r="C137" s="104"/>
      <c r="D137" s="104"/>
      <c r="E137" s="104"/>
      <c r="F137" s="104"/>
      <c r="G137" s="104"/>
      <c r="H137" s="104"/>
      <c r="I137" s="104"/>
      <c r="J137" s="104"/>
      <c r="K137"/>
      <c r="L137"/>
      <c r="M137"/>
      <c r="N137"/>
      <c r="O137"/>
      <c r="P137"/>
    </row>
    <row r="138" spans="1:16" ht="15" customHeight="1" x14ac:dyDescent="0.25">
      <c r="B138" s="101" t="s">
        <v>199</v>
      </c>
      <c r="C138" s="102"/>
      <c r="D138" s="102"/>
      <c r="E138" s="102"/>
      <c r="F138" s="102"/>
      <c r="G138" s="102"/>
      <c r="H138" s="102"/>
      <c r="I138" s="102"/>
      <c r="J138" s="102"/>
      <c r="K138"/>
      <c r="L138"/>
      <c r="M138"/>
      <c r="N138"/>
      <c r="O138"/>
      <c r="P138"/>
    </row>
    <row r="139" spans="1:16" ht="15" customHeight="1" x14ac:dyDescent="0.25">
      <c r="B139" s="69" t="s">
        <v>200</v>
      </c>
      <c r="C139" s="80"/>
      <c r="D139" s="80"/>
      <c r="E139" s="80"/>
      <c r="F139" s="80"/>
      <c r="G139" s="80"/>
      <c r="H139" s="80"/>
      <c r="I139" s="80"/>
      <c r="J139" s="80"/>
      <c r="K139"/>
      <c r="L139"/>
      <c r="M139"/>
      <c r="N139"/>
      <c r="O139"/>
      <c r="P139"/>
    </row>
    <row r="140" spans="1:16" ht="15" customHeight="1" x14ac:dyDescent="0.2">
      <c r="B140" s="104" t="s">
        <v>34</v>
      </c>
      <c r="C140" s="104"/>
      <c r="D140" s="104"/>
      <c r="E140" s="104"/>
      <c r="F140" s="104"/>
      <c r="G140" s="104"/>
      <c r="H140" s="104"/>
      <c r="I140" s="104"/>
      <c r="J140" s="104"/>
    </row>
    <row r="141" spans="1:16" ht="15" customHeight="1" x14ac:dyDescent="0.2">
      <c r="B141" s="104" t="s">
        <v>35</v>
      </c>
      <c r="C141" s="104"/>
      <c r="D141" s="104"/>
      <c r="E141" s="104"/>
      <c r="F141" s="104"/>
      <c r="G141" s="104"/>
      <c r="H141" s="104"/>
      <c r="I141" s="104"/>
      <c r="J141" s="104"/>
    </row>
    <row r="142" spans="1:16" ht="15" customHeight="1" x14ac:dyDescent="0.2">
      <c r="B142" s="101" t="s">
        <v>201</v>
      </c>
      <c r="C142" s="101"/>
      <c r="D142" s="101"/>
      <c r="E142" s="101"/>
      <c r="F142" s="101"/>
      <c r="G142" s="101"/>
      <c r="H142" s="101"/>
      <c r="I142" s="101"/>
      <c r="J142" s="101"/>
    </row>
    <row r="143" spans="1:16" ht="15" customHeight="1" x14ac:dyDescent="0.2">
      <c r="A143" s="52"/>
      <c r="B143" s="107" t="s">
        <v>202</v>
      </c>
      <c r="C143" s="107"/>
      <c r="D143" s="107"/>
      <c r="E143" s="107"/>
      <c r="F143" s="107"/>
      <c r="G143" s="107"/>
      <c r="H143" s="107"/>
      <c r="I143" s="107"/>
      <c r="J143" s="107"/>
    </row>
    <row r="144" spans="1:16" ht="15" customHeight="1" x14ac:dyDescent="0.2">
      <c r="B144" s="104" t="s">
        <v>118</v>
      </c>
      <c r="C144" s="104"/>
      <c r="D144" s="104"/>
      <c r="E144" s="104"/>
      <c r="F144" s="104"/>
      <c r="G144" s="104"/>
      <c r="H144" s="104"/>
      <c r="I144" s="104"/>
      <c r="J144" s="104"/>
    </row>
    <row r="145" spans="1:16" ht="15" customHeight="1" x14ac:dyDescent="0.2">
      <c r="B145" s="104" t="s">
        <v>119</v>
      </c>
      <c r="C145" s="104"/>
      <c r="D145" s="104"/>
      <c r="E145" s="104"/>
      <c r="F145" s="104"/>
      <c r="G145" s="104"/>
      <c r="H145" s="104"/>
      <c r="I145" s="104"/>
      <c r="J145" s="104"/>
    </row>
    <row r="146" spans="1:16" ht="15" customHeight="1" x14ac:dyDescent="0.25">
      <c r="B146" s="106" t="s">
        <v>214</v>
      </c>
      <c r="C146" s="106"/>
      <c r="D146" s="106"/>
      <c r="E146" s="106"/>
      <c r="F146" s="106"/>
      <c r="G146" s="106"/>
      <c r="H146" s="106"/>
      <c r="I146" s="106"/>
      <c r="J146" s="106"/>
      <c r="K146"/>
      <c r="L146"/>
      <c r="M146"/>
      <c r="N146"/>
      <c r="O146"/>
      <c r="P146"/>
    </row>
    <row r="147" spans="1:16" ht="4.9000000000000004" customHeight="1" x14ac:dyDescent="0.25">
      <c r="B147" s="59"/>
      <c r="C147" s="59"/>
      <c r="D147" s="59"/>
      <c r="E147" s="59"/>
      <c r="F147" s="59"/>
      <c r="G147" s="59"/>
      <c r="H147" s="59"/>
      <c r="I147" s="59"/>
      <c r="J147" s="59"/>
      <c r="K147"/>
      <c r="L147"/>
      <c r="M147"/>
      <c r="N147"/>
      <c r="O147"/>
      <c r="P147"/>
    </row>
    <row r="148" spans="1:16" ht="15" customHeight="1" x14ac:dyDescent="0.25">
      <c r="A148" s="6" t="s">
        <v>27</v>
      </c>
      <c r="B148" s="104" t="s">
        <v>120</v>
      </c>
      <c r="C148" s="104"/>
      <c r="D148" s="104"/>
      <c r="E148" s="104"/>
      <c r="F148" s="104"/>
      <c r="G148" s="104"/>
      <c r="H148" s="104"/>
      <c r="I148" s="104"/>
      <c r="J148" s="104"/>
      <c r="L148"/>
      <c r="M148"/>
      <c r="N148"/>
      <c r="O148"/>
      <c r="P148"/>
    </row>
    <row r="149" spans="1:16" ht="15" customHeight="1" x14ac:dyDescent="0.2">
      <c r="B149" s="104" t="s">
        <v>121</v>
      </c>
      <c r="C149" s="104"/>
      <c r="D149" s="104"/>
      <c r="E149" s="104"/>
      <c r="F149" s="104"/>
      <c r="G149" s="104"/>
      <c r="H149" s="104"/>
      <c r="I149" s="104"/>
      <c r="J149" s="104"/>
    </row>
    <row r="150" spans="1:16" ht="15" customHeight="1" x14ac:dyDescent="0.2">
      <c r="B150" s="58" t="s">
        <v>122</v>
      </c>
      <c r="C150" s="58"/>
      <c r="D150" s="58"/>
      <c r="E150" s="58"/>
      <c r="F150" s="58"/>
      <c r="G150" s="58"/>
      <c r="H150" s="58"/>
      <c r="I150" s="58"/>
      <c r="J150" s="58"/>
    </row>
    <row r="151" spans="1:16" ht="15" customHeight="1" x14ac:dyDescent="0.2">
      <c r="B151" s="104" t="s">
        <v>123</v>
      </c>
      <c r="C151" s="104"/>
      <c r="D151" s="104"/>
      <c r="E151" s="104"/>
      <c r="F151" s="104"/>
      <c r="G151" s="104"/>
      <c r="H151" s="104"/>
      <c r="I151" s="104"/>
      <c r="J151" s="104"/>
    </row>
    <row r="152" spans="1:16" ht="15" customHeight="1" x14ac:dyDescent="0.2">
      <c r="B152" s="104" t="s">
        <v>124</v>
      </c>
      <c r="C152" s="104"/>
      <c r="D152" s="104"/>
      <c r="E152" s="104"/>
      <c r="F152" s="104"/>
      <c r="G152" s="104"/>
      <c r="H152" s="104"/>
      <c r="I152" s="104"/>
      <c r="J152" s="104"/>
    </row>
    <row r="153" spans="1:16" ht="15" customHeight="1" x14ac:dyDescent="0.2">
      <c r="B153" s="58" t="s">
        <v>125</v>
      </c>
      <c r="C153" s="58"/>
      <c r="D153" s="58"/>
      <c r="E153" s="58"/>
      <c r="F153" s="58"/>
      <c r="G153" s="58"/>
      <c r="H153" s="58"/>
      <c r="I153" s="58"/>
      <c r="J153" s="58"/>
    </row>
    <row r="154" spans="1:16" ht="15" customHeight="1" x14ac:dyDescent="0.2">
      <c r="B154" s="104" t="s">
        <v>162</v>
      </c>
      <c r="C154" s="104"/>
      <c r="D154" s="104"/>
      <c r="E154" s="104"/>
      <c r="F154" s="104"/>
      <c r="G154" s="104"/>
      <c r="H154" s="104"/>
      <c r="I154" s="104"/>
      <c r="J154" s="104"/>
    </row>
    <row r="155" spans="1:16" ht="15" customHeight="1" x14ac:dyDescent="0.2">
      <c r="B155" s="104" t="s">
        <v>161</v>
      </c>
      <c r="C155" s="104"/>
      <c r="D155" s="104"/>
      <c r="E155" s="104"/>
      <c r="F155" s="104"/>
      <c r="G155" s="104"/>
      <c r="H155" s="104"/>
      <c r="I155" s="104"/>
      <c r="J155" s="104"/>
    </row>
    <row r="156" spans="1:16" ht="15" customHeight="1" x14ac:dyDescent="0.2">
      <c r="B156" s="104" t="s">
        <v>163</v>
      </c>
      <c r="C156" s="104"/>
      <c r="D156" s="104"/>
      <c r="E156" s="104"/>
      <c r="F156" s="104"/>
      <c r="G156" s="104"/>
      <c r="H156" s="104"/>
      <c r="I156" s="104"/>
      <c r="J156" s="104"/>
    </row>
    <row r="157" spans="1:16" ht="15" customHeight="1" x14ac:dyDescent="0.2">
      <c r="B157" s="69" t="s">
        <v>164</v>
      </c>
      <c r="C157" s="58"/>
      <c r="D157" s="58"/>
      <c r="E157" s="58"/>
      <c r="F157" s="58"/>
      <c r="G157" s="58"/>
      <c r="H157" s="58"/>
      <c r="I157" s="58"/>
      <c r="J157" s="58"/>
    </row>
    <row r="158" spans="1:16" ht="4.9000000000000004" customHeight="1" x14ac:dyDescent="0.2">
      <c r="B158" s="58"/>
      <c r="C158" s="58"/>
      <c r="D158" s="58"/>
      <c r="E158" s="58"/>
      <c r="F158" s="58"/>
      <c r="G158" s="58"/>
      <c r="H158" s="58"/>
      <c r="I158" s="58"/>
      <c r="J158" s="58"/>
    </row>
    <row r="159" spans="1:16" ht="15" customHeight="1" x14ac:dyDescent="0.25">
      <c r="A159" s="52" t="s">
        <v>27</v>
      </c>
      <c r="B159" s="103" t="s">
        <v>176</v>
      </c>
      <c r="C159" s="103"/>
      <c r="D159" s="103"/>
      <c r="E159" s="103"/>
      <c r="F159" s="103"/>
      <c r="G159" s="103"/>
      <c r="H159" s="103"/>
      <c r="I159" s="103"/>
      <c r="J159" s="103"/>
      <c r="K159"/>
      <c r="L159"/>
      <c r="M159"/>
      <c r="N159"/>
      <c r="O159"/>
      <c r="P159"/>
    </row>
    <row r="160" spans="1:16" ht="15" customHeight="1" x14ac:dyDescent="0.25">
      <c r="A160" s="52"/>
      <c r="B160" s="104" t="s">
        <v>177</v>
      </c>
      <c r="C160" s="104"/>
      <c r="D160" s="104"/>
      <c r="E160" s="104"/>
      <c r="F160" s="104"/>
      <c r="G160" s="104"/>
      <c r="H160" s="104"/>
      <c r="I160" s="104"/>
      <c r="J160" s="104"/>
      <c r="K160"/>
      <c r="L160"/>
      <c r="M160"/>
      <c r="N160"/>
      <c r="O160"/>
      <c r="P160"/>
    </row>
    <row r="161" spans="1:16" ht="4.9000000000000004" customHeight="1" x14ac:dyDescent="0.25">
      <c r="A161" s="52"/>
      <c r="B161" s="53"/>
      <c r="C161" s="53"/>
      <c r="D161" s="53"/>
      <c r="E161" s="53"/>
      <c r="F161" s="53"/>
      <c r="G161" s="53"/>
      <c r="H161" s="53"/>
      <c r="I161" s="53"/>
      <c r="J161" s="53"/>
      <c r="K161"/>
      <c r="L161"/>
      <c r="M161"/>
      <c r="N161"/>
      <c r="O161"/>
      <c r="P161"/>
    </row>
    <row r="162" spans="1:16" ht="15" customHeight="1" x14ac:dyDescent="0.25">
      <c r="A162" s="6" t="s">
        <v>27</v>
      </c>
      <c r="B162" s="58" t="s">
        <v>178</v>
      </c>
      <c r="C162" s="58"/>
      <c r="D162" s="58"/>
      <c r="E162" s="58"/>
      <c r="F162" s="58"/>
      <c r="G162" s="58"/>
      <c r="H162" s="58"/>
      <c r="I162" s="58"/>
      <c r="J162" s="58"/>
      <c r="L162"/>
      <c r="M162"/>
      <c r="N162"/>
      <c r="O162"/>
      <c r="P162"/>
    </row>
    <row r="163" spans="1:16" ht="15" customHeight="1" x14ac:dyDescent="0.25">
      <c r="B163" s="104" t="s">
        <v>179</v>
      </c>
      <c r="C163" s="104"/>
      <c r="D163" s="104"/>
      <c r="E163" s="104"/>
      <c r="F163" s="104"/>
      <c r="G163" s="104"/>
      <c r="H163" s="104"/>
      <c r="I163" s="104"/>
      <c r="J163" s="104"/>
      <c r="K163"/>
      <c r="L163"/>
      <c r="M163"/>
      <c r="N163"/>
      <c r="O163"/>
      <c r="P163"/>
    </row>
    <row r="164" spans="1:16" ht="15.75" thickBot="1" x14ac:dyDescent="0.25">
      <c r="C164" s="51"/>
    </row>
    <row r="165" spans="1:16" ht="19.899999999999999" customHeight="1" thickBot="1" x14ac:dyDescent="0.25">
      <c r="A165" s="108" t="s">
        <v>173</v>
      </c>
      <c r="B165" s="109"/>
      <c r="C165" s="109"/>
      <c r="D165" s="109"/>
      <c r="E165" s="109"/>
      <c r="F165" s="109"/>
      <c r="G165" s="109"/>
      <c r="H165" s="109"/>
      <c r="I165" s="109"/>
      <c r="J165" s="110"/>
      <c r="K165" s="36"/>
    </row>
    <row r="166" spans="1:16" ht="4.9000000000000004" customHeight="1" x14ac:dyDescent="0.2">
      <c r="A166" s="55"/>
      <c r="B166" s="55"/>
      <c r="C166" s="55"/>
      <c r="D166" s="55"/>
      <c r="E166" s="55"/>
      <c r="F166" s="55"/>
      <c r="G166" s="55"/>
      <c r="H166" s="55"/>
      <c r="I166" s="55"/>
      <c r="J166" s="55"/>
      <c r="K166" s="36"/>
    </row>
    <row r="167" spans="1:16" ht="15" customHeight="1" x14ac:dyDescent="0.25">
      <c r="A167" s="6" t="s">
        <v>27</v>
      </c>
      <c r="B167" s="101" t="s">
        <v>191</v>
      </c>
      <c r="C167" s="101"/>
      <c r="D167" s="101"/>
      <c r="E167" s="101"/>
      <c r="F167" s="101"/>
      <c r="G167" s="101"/>
      <c r="H167" s="101"/>
      <c r="I167" s="101"/>
      <c r="J167" s="101"/>
      <c r="K167"/>
      <c r="L167"/>
      <c r="M167"/>
      <c r="N167"/>
      <c r="O167"/>
      <c r="P167"/>
    </row>
    <row r="168" spans="1:16" ht="15" customHeight="1" x14ac:dyDescent="0.25">
      <c r="B168" s="101" t="s">
        <v>186</v>
      </c>
      <c r="C168" s="101"/>
      <c r="D168" s="101"/>
      <c r="E168" s="101"/>
      <c r="F168" s="101"/>
      <c r="G168" s="101"/>
      <c r="H168" s="101"/>
      <c r="I168" s="101"/>
      <c r="J168" s="101"/>
      <c r="K168"/>
      <c r="L168"/>
      <c r="M168"/>
      <c r="N168"/>
      <c r="O168"/>
      <c r="P168"/>
    </row>
    <row r="169" spans="1:16" ht="4.9000000000000004" customHeight="1" x14ac:dyDescent="0.25">
      <c r="B169" s="78"/>
      <c r="C169" s="78"/>
      <c r="D169" s="78"/>
      <c r="E169" s="78"/>
      <c r="F169" s="78"/>
      <c r="G169" s="78"/>
      <c r="H169" s="78"/>
      <c r="I169" s="78"/>
      <c r="J169" s="78"/>
      <c r="K169"/>
      <c r="L169"/>
      <c r="M169"/>
      <c r="N169"/>
      <c r="O169"/>
      <c r="P169"/>
    </row>
    <row r="170" spans="1:16" ht="15" customHeight="1" x14ac:dyDescent="0.25">
      <c r="B170" s="102" t="s">
        <v>211</v>
      </c>
      <c r="C170" s="102"/>
      <c r="D170" s="102"/>
      <c r="E170" s="102"/>
      <c r="F170" s="102"/>
      <c r="G170" s="102"/>
      <c r="H170" s="102"/>
      <c r="I170" s="102"/>
      <c r="J170" s="102"/>
      <c r="K170"/>
    </row>
    <row r="171" spans="1:16" ht="15" customHeight="1" x14ac:dyDescent="0.25">
      <c r="B171" s="111" t="s">
        <v>212</v>
      </c>
      <c r="C171" s="111"/>
      <c r="D171" s="111"/>
      <c r="E171" s="111"/>
      <c r="F171" s="111"/>
      <c r="G171" s="111"/>
      <c r="H171" s="111"/>
      <c r="I171" s="111"/>
      <c r="J171" s="111"/>
      <c r="K171"/>
    </row>
    <row r="172" spans="1:16" ht="15" customHeight="1" x14ac:dyDescent="0.25">
      <c r="A172" s="6" t="s">
        <v>27</v>
      </c>
      <c r="B172" s="101" t="s">
        <v>187</v>
      </c>
      <c r="C172" s="101"/>
      <c r="D172" s="101"/>
      <c r="E172" s="101"/>
      <c r="F172" s="101"/>
      <c r="G172" s="101"/>
      <c r="H172" s="101"/>
      <c r="I172" s="101"/>
      <c r="J172" s="101"/>
      <c r="K172"/>
      <c r="L172"/>
      <c r="M172"/>
      <c r="N172"/>
      <c r="O172"/>
      <c r="P172"/>
    </row>
    <row r="173" spans="1:16" ht="4.9000000000000004" customHeight="1" x14ac:dyDescent="0.25">
      <c r="B173" s="69"/>
      <c r="C173" s="69"/>
      <c r="D173" s="69"/>
      <c r="E173" s="69"/>
      <c r="F173" s="69"/>
      <c r="G173" s="69"/>
      <c r="H173" s="69"/>
      <c r="I173" s="69"/>
      <c r="J173" s="69"/>
      <c r="K173"/>
      <c r="L173"/>
      <c r="M173"/>
      <c r="N173"/>
      <c r="O173"/>
      <c r="P173"/>
    </row>
    <row r="174" spans="1:16" ht="15" customHeight="1" x14ac:dyDescent="0.25">
      <c r="A174" s="6" t="s">
        <v>27</v>
      </c>
      <c r="B174" s="69" t="s">
        <v>188</v>
      </c>
      <c r="C174" s="69"/>
      <c r="D174" s="69"/>
      <c r="E174" s="69"/>
      <c r="F174" s="69"/>
      <c r="G174" s="69"/>
      <c r="H174" s="69"/>
      <c r="I174" s="69"/>
      <c r="J174" s="69"/>
      <c r="L174"/>
      <c r="M174"/>
      <c r="N174"/>
      <c r="O174"/>
      <c r="P174"/>
    </row>
    <row r="175" spans="1:16" ht="15" customHeight="1" x14ac:dyDescent="0.25">
      <c r="B175" s="101" t="s">
        <v>189</v>
      </c>
      <c r="C175" s="101"/>
      <c r="D175" s="101"/>
      <c r="E175" s="101"/>
      <c r="F175" s="101"/>
      <c r="G175" s="101"/>
      <c r="H175" s="101"/>
      <c r="I175" s="101"/>
      <c r="J175" s="101"/>
      <c r="L175"/>
      <c r="M175"/>
      <c r="N175"/>
      <c r="O175"/>
      <c r="P175"/>
    </row>
    <row r="176" spans="1:16" ht="4.9000000000000004" customHeight="1" x14ac:dyDescent="0.25">
      <c r="B176" s="69"/>
      <c r="C176" s="69"/>
      <c r="D176" s="69"/>
      <c r="E176" s="69"/>
      <c r="F176" s="69"/>
      <c r="G176" s="69"/>
      <c r="H176" s="69"/>
      <c r="I176" s="69"/>
      <c r="J176" s="69"/>
      <c r="K176"/>
      <c r="L176"/>
      <c r="M176"/>
      <c r="N176"/>
      <c r="O176"/>
      <c r="P176"/>
    </row>
    <row r="177" spans="1:16" ht="15" customHeight="1" x14ac:dyDescent="0.25">
      <c r="A177" s="6" t="s">
        <v>27</v>
      </c>
      <c r="B177" s="101" t="s">
        <v>192</v>
      </c>
      <c r="C177" s="101"/>
      <c r="D177" s="101"/>
      <c r="E177" s="101"/>
      <c r="F177" s="101"/>
      <c r="G177" s="101"/>
      <c r="H177" s="101"/>
      <c r="I177" s="101"/>
      <c r="J177" s="101"/>
      <c r="K177"/>
      <c r="L177"/>
      <c r="M177"/>
      <c r="N177"/>
      <c r="O177"/>
      <c r="P177"/>
    </row>
    <row r="178" spans="1:16" ht="15" customHeight="1" x14ac:dyDescent="0.25">
      <c r="B178" s="101" t="s">
        <v>190</v>
      </c>
      <c r="C178" s="101"/>
      <c r="D178" s="101"/>
      <c r="E178" s="101"/>
      <c r="F178" s="101"/>
      <c r="G178" s="101"/>
      <c r="H178" s="101"/>
      <c r="I178" s="101"/>
      <c r="J178" s="101"/>
      <c r="K178"/>
      <c r="L178"/>
      <c r="M178"/>
      <c r="N178"/>
      <c r="O178"/>
      <c r="P178"/>
    </row>
    <row r="179" spans="1:16" ht="4.9000000000000004" customHeight="1" x14ac:dyDescent="0.25">
      <c r="B179" s="83"/>
      <c r="C179" s="83"/>
      <c r="D179" s="83"/>
      <c r="E179" s="83"/>
      <c r="F179" s="83"/>
      <c r="G179" s="83"/>
      <c r="H179" s="83"/>
      <c r="I179" s="83"/>
      <c r="J179" s="83"/>
      <c r="K179"/>
      <c r="L179"/>
      <c r="M179"/>
      <c r="N179"/>
      <c r="O179"/>
      <c r="P179"/>
    </row>
    <row r="180" spans="1:16" ht="15" customHeight="1" x14ac:dyDescent="0.25">
      <c r="A180" s="6" t="s">
        <v>27</v>
      </c>
      <c r="B180" s="101" t="s">
        <v>208</v>
      </c>
      <c r="C180" s="101"/>
      <c r="D180" s="101"/>
      <c r="E180" s="101"/>
      <c r="F180" s="101"/>
      <c r="G180" s="101"/>
      <c r="H180" s="101"/>
      <c r="I180" s="101"/>
      <c r="J180" s="101"/>
      <c r="K180"/>
      <c r="L180"/>
      <c r="M180"/>
      <c r="N180"/>
      <c r="O180"/>
      <c r="P180"/>
    </row>
    <row r="181" spans="1:16" ht="15" customHeight="1" x14ac:dyDescent="0.25">
      <c r="B181" s="101" t="s">
        <v>209</v>
      </c>
      <c r="C181" s="101"/>
      <c r="D181" s="101"/>
      <c r="E181" s="101"/>
      <c r="F181" s="101"/>
      <c r="G181" s="101"/>
      <c r="H181" s="101"/>
      <c r="I181" s="101"/>
      <c r="J181" s="101"/>
      <c r="K181"/>
      <c r="L181"/>
      <c r="M181"/>
      <c r="N181"/>
      <c r="O181"/>
      <c r="P181"/>
    </row>
    <row r="182" spans="1:16" ht="4.9000000000000004" customHeight="1" x14ac:dyDescent="0.25">
      <c r="B182" s="79"/>
      <c r="C182" s="79"/>
      <c r="D182" s="79"/>
      <c r="E182" s="79"/>
      <c r="F182" s="79"/>
      <c r="G182" s="79"/>
      <c r="H182" s="79"/>
      <c r="I182" s="79"/>
      <c r="J182" s="79"/>
      <c r="K182"/>
      <c r="L182"/>
      <c r="M182"/>
      <c r="N182"/>
      <c r="O182"/>
      <c r="P182"/>
    </row>
    <row r="183" spans="1:16" s="82" customFormat="1" ht="15" customHeight="1" x14ac:dyDescent="0.25">
      <c r="A183" s="88" t="s">
        <v>27</v>
      </c>
      <c r="B183" s="101" t="s">
        <v>203</v>
      </c>
      <c r="C183" s="101"/>
      <c r="D183" s="101"/>
      <c r="E183" s="101"/>
      <c r="F183" s="101"/>
      <c r="G183" s="101"/>
      <c r="H183" s="101"/>
      <c r="I183" s="101"/>
      <c r="J183" s="101"/>
      <c r="K183" s="81"/>
      <c r="L183" s="81"/>
      <c r="M183" s="81"/>
      <c r="N183" s="81"/>
      <c r="O183" s="81"/>
      <c r="P183" s="81"/>
    </row>
    <row r="184" spans="1:16" ht="13.15" customHeight="1" x14ac:dyDescent="0.25">
      <c r="C184"/>
      <c r="I184"/>
      <c r="J184"/>
      <c r="K184"/>
      <c r="L184"/>
      <c r="M184"/>
      <c r="N184"/>
      <c r="O184"/>
      <c r="P184"/>
    </row>
    <row r="185" spans="1:16" ht="13.15" customHeight="1" x14ac:dyDescent="0.25">
      <c r="I185"/>
      <c r="J185"/>
      <c r="K185"/>
      <c r="L185"/>
      <c r="M185"/>
      <c r="N185"/>
      <c r="O185"/>
      <c r="P185"/>
    </row>
    <row r="186" spans="1:16" ht="13.15" customHeight="1" x14ac:dyDescent="0.25">
      <c r="B186" s="105"/>
      <c r="C186" s="105"/>
      <c r="D186" s="105"/>
      <c r="E186" s="105"/>
      <c r="F186" s="105"/>
      <c r="G186" s="105"/>
      <c r="H186" s="105"/>
      <c r="I186" s="105"/>
      <c r="J186" s="105"/>
      <c r="K186"/>
      <c r="L186"/>
      <c r="M186"/>
      <c r="N186"/>
      <c r="O186"/>
      <c r="P186"/>
    </row>
  </sheetData>
  <sheetProtection algorithmName="SHA-512" hashValue="4SmUjon3TK/QQUAmHcAD7s9o4xTdWrH613iGnlVxkg26IrvHYauB05bEMiURS5Q08yG/kKc339q8CAVaevrczQ==" saltValue="Yejx1MSIFstwbN8b2dIM0g==" spinCount="100000" sheet="1" objects="1" scenarios="1"/>
  <mergeCells count="121">
    <mergeCell ref="B181:J181"/>
    <mergeCell ref="B180:J180"/>
    <mergeCell ref="A1:J1"/>
    <mergeCell ref="B3:J3"/>
    <mergeCell ref="B5:J5"/>
    <mergeCell ref="B7:J7"/>
    <mergeCell ref="B9:J9"/>
    <mergeCell ref="A11:J11"/>
    <mergeCell ref="B27:J27"/>
    <mergeCell ref="B28:J28"/>
    <mergeCell ref="B29:J29"/>
    <mergeCell ref="B21:J21"/>
    <mergeCell ref="B22:J22"/>
    <mergeCell ref="B23:J23"/>
    <mergeCell ref="B13:J13"/>
    <mergeCell ref="B15:J15"/>
    <mergeCell ref="B16:J16"/>
    <mergeCell ref="B17:J17"/>
    <mergeCell ref="B18:J18"/>
    <mergeCell ref="B19:J19"/>
    <mergeCell ref="B30:J30"/>
    <mergeCell ref="B32:J32"/>
    <mergeCell ref="B33:J33"/>
    <mergeCell ref="B24:J24"/>
    <mergeCell ref="B25:J25"/>
    <mergeCell ref="B26:J26"/>
    <mergeCell ref="B43:J43"/>
    <mergeCell ref="B44:J44"/>
    <mergeCell ref="B47:J47"/>
    <mergeCell ref="B40:J40"/>
    <mergeCell ref="B49:J49"/>
    <mergeCell ref="B50:J50"/>
    <mergeCell ref="B51:J51"/>
    <mergeCell ref="B45:J45"/>
    <mergeCell ref="B46:J46"/>
    <mergeCell ref="B34:J34"/>
    <mergeCell ref="B35:J35"/>
    <mergeCell ref="B36:J36"/>
    <mergeCell ref="B37:J37"/>
    <mergeCell ref="B38:J38"/>
    <mergeCell ref="B39:J39"/>
    <mergeCell ref="B60:J60"/>
    <mergeCell ref="B61:J61"/>
    <mergeCell ref="B63:J63"/>
    <mergeCell ref="B66:J66"/>
    <mergeCell ref="B68:J68"/>
    <mergeCell ref="B70:J70"/>
    <mergeCell ref="B52:J52"/>
    <mergeCell ref="B53:J53"/>
    <mergeCell ref="B54:J54"/>
    <mergeCell ref="B55:J55"/>
    <mergeCell ref="B56:J56"/>
    <mergeCell ref="A58:J58"/>
    <mergeCell ref="B75:J75"/>
    <mergeCell ref="B76:J76"/>
    <mergeCell ref="B77:J77"/>
    <mergeCell ref="B79:J79"/>
    <mergeCell ref="B80:J80"/>
    <mergeCell ref="B82:J82"/>
    <mergeCell ref="B71:J71"/>
    <mergeCell ref="B73:J73"/>
    <mergeCell ref="B74:J74"/>
    <mergeCell ref="B104:J104"/>
    <mergeCell ref="B105:J105"/>
    <mergeCell ref="B84:J84"/>
    <mergeCell ref="A86:J86"/>
    <mergeCell ref="B91:J91"/>
    <mergeCell ref="B98:J98"/>
    <mergeCell ref="B99:J99"/>
    <mergeCell ref="B100:J100"/>
    <mergeCell ref="B101:J101"/>
    <mergeCell ref="B114:J114"/>
    <mergeCell ref="B115:J115"/>
    <mergeCell ref="B116:J116"/>
    <mergeCell ref="B117:J117"/>
    <mergeCell ref="B119:J119"/>
    <mergeCell ref="B120:J120"/>
    <mergeCell ref="B118:J118"/>
    <mergeCell ref="B108:J108"/>
    <mergeCell ref="B109:J109"/>
    <mergeCell ref="B110:J110"/>
    <mergeCell ref="B111:J111"/>
    <mergeCell ref="B112:J112"/>
    <mergeCell ref="B113:J113"/>
    <mergeCell ref="B168:J168"/>
    <mergeCell ref="B172:J172"/>
    <mergeCell ref="B178:J178"/>
    <mergeCell ref="B121:J121"/>
    <mergeCell ref="B123:J123"/>
    <mergeCell ref="B125:J125"/>
    <mergeCell ref="B126:J126"/>
    <mergeCell ref="B137:J137"/>
    <mergeCell ref="B138:J138"/>
    <mergeCell ref="B175:J175"/>
    <mergeCell ref="B177:J177"/>
    <mergeCell ref="B170:J170"/>
    <mergeCell ref="B171:J171"/>
    <mergeCell ref="B183:J183"/>
    <mergeCell ref="B41:J41"/>
    <mergeCell ref="B42:J42"/>
    <mergeCell ref="B159:J159"/>
    <mergeCell ref="B163:J163"/>
    <mergeCell ref="B186:J186"/>
    <mergeCell ref="B124:C124"/>
    <mergeCell ref="B149:J149"/>
    <mergeCell ref="B151:J151"/>
    <mergeCell ref="B152:J152"/>
    <mergeCell ref="B154:J154"/>
    <mergeCell ref="B155:J155"/>
    <mergeCell ref="B144:J144"/>
    <mergeCell ref="B145:J145"/>
    <mergeCell ref="B146:J146"/>
    <mergeCell ref="B148:J148"/>
    <mergeCell ref="B140:J140"/>
    <mergeCell ref="B141:J141"/>
    <mergeCell ref="B142:J142"/>
    <mergeCell ref="B143:J143"/>
    <mergeCell ref="B156:J156"/>
    <mergeCell ref="A165:J165"/>
    <mergeCell ref="B160:J160"/>
    <mergeCell ref="B167:J167"/>
  </mergeCells>
  <pageMargins left="0.7" right="0.7" top="1.25" bottom="0.5" header="0.3" footer="0.3"/>
  <pageSetup orientation="portrait" r:id="rId1"/>
  <headerFooter>
    <oddHeader>&amp;L&amp;"Arial,Bold"&amp;18PROGRAM BUDGET INSTRUCTIONS&amp;R&amp;G</oddHeader>
    <oddFooter>&amp;L&amp;"Arial,Regular"&amp;8Page &amp;P of &amp;N&amp;R&amp;"Arial,Regular"&amp;8May 2024</oddFooter>
  </headerFooter>
  <rowBreaks count="1" manualBreakCount="1">
    <brk id="99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F7227B-CABF-46BC-AF48-5D9BAFC13262}">
  <sheetPr codeName="Sheet2"/>
  <dimension ref="A1:AC27"/>
  <sheetViews>
    <sheetView showGridLines="0" zoomScale="110" zoomScaleNormal="110" workbookViewId="0">
      <selection activeCell="W10" sqref="W10"/>
    </sheetView>
  </sheetViews>
  <sheetFormatPr defaultColWidth="9.140625" defaultRowHeight="12.75" x14ac:dyDescent="0.2"/>
  <cols>
    <col min="1" max="5" width="5.7109375" style="2" customWidth="1"/>
    <col min="6" max="6" width="8.7109375" style="2" customWidth="1"/>
    <col min="7" max="21" width="5.7109375" style="2" customWidth="1"/>
    <col min="22" max="16384" width="9.140625" style="2"/>
  </cols>
  <sheetData>
    <row r="1" spans="1:21" ht="15" customHeight="1" x14ac:dyDescent="0.2">
      <c r="A1" s="152" t="s">
        <v>63</v>
      </c>
      <c r="B1" s="153"/>
      <c r="C1" s="153"/>
      <c r="D1" s="153"/>
      <c r="E1" s="153"/>
      <c r="F1" s="153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4"/>
    </row>
    <row r="2" spans="1:21" ht="15" customHeight="1" thickBot="1" x14ac:dyDescent="0.25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7"/>
    </row>
    <row r="3" spans="1:21" ht="15" customHeight="1" thickBot="1" x14ac:dyDescent="0.25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</row>
    <row r="4" spans="1:21" ht="20.100000000000001" customHeight="1" thickBot="1" x14ac:dyDescent="0.25">
      <c r="A4" s="133" t="s">
        <v>23</v>
      </c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5"/>
    </row>
    <row r="5" spans="1:21" s="7" customFormat="1" ht="20.100000000000001" customHeight="1" thickBot="1" x14ac:dyDescent="0.3">
      <c r="A5" s="164" t="s">
        <v>41</v>
      </c>
      <c r="B5" s="165"/>
      <c r="C5" s="166"/>
      <c r="D5" s="167">
        <v>45566</v>
      </c>
      <c r="E5" s="168"/>
      <c r="F5" s="168"/>
      <c r="G5" s="168"/>
      <c r="H5" s="168"/>
      <c r="I5" s="168"/>
      <c r="J5" s="168"/>
      <c r="K5" s="168"/>
      <c r="L5" s="169" t="s">
        <v>42</v>
      </c>
      <c r="M5" s="170"/>
      <c r="N5" s="171"/>
      <c r="O5" s="167">
        <v>45930</v>
      </c>
      <c r="P5" s="168"/>
      <c r="Q5" s="168"/>
      <c r="R5" s="168"/>
      <c r="S5" s="168"/>
      <c r="T5" s="168"/>
      <c r="U5" s="172"/>
    </row>
    <row r="6" spans="1:21" ht="15" customHeight="1" thickBot="1" x14ac:dyDescent="0.25">
      <c r="A6" s="173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</row>
    <row r="7" spans="1:21" ht="20.100000000000001" customHeight="1" thickBot="1" x14ac:dyDescent="0.25">
      <c r="A7" s="112" t="s">
        <v>36</v>
      </c>
      <c r="B7" s="113"/>
      <c r="C7" s="113"/>
      <c r="D7" s="113"/>
      <c r="E7" s="113"/>
      <c r="F7" s="113"/>
      <c r="G7" s="113"/>
      <c r="H7" s="113"/>
      <c r="I7" s="113"/>
      <c r="J7" s="113"/>
      <c r="K7" s="113"/>
      <c r="L7" s="113"/>
      <c r="M7" s="113"/>
      <c r="N7" s="113"/>
      <c r="O7" s="113"/>
      <c r="P7" s="113"/>
      <c r="Q7" s="113"/>
      <c r="R7" s="113"/>
      <c r="S7" s="113"/>
      <c r="T7" s="113"/>
      <c r="U7" s="114"/>
    </row>
    <row r="8" spans="1:21" s="7" customFormat="1" ht="20.100000000000001" customHeight="1" x14ac:dyDescent="0.25">
      <c r="A8" s="158" t="s">
        <v>54</v>
      </c>
      <c r="B8" s="159"/>
      <c r="C8" s="159"/>
      <c r="D8" s="159"/>
      <c r="E8" s="159"/>
      <c r="F8" s="160"/>
      <c r="G8" s="161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3"/>
    </row>
    <row r="9" spans="1:21" s="7" customFormat="1" ht="20.100000000000001" customHeight="1" x14ac:dyDescent="0.25">
      <c r="A9" s="131" t="s">
        <v>28</v>
      </c>
      <c r="B9" s="132"/>
      <c r="C9" s="132"/>
      <c r="D9" s="132"/>
      <c r="E9" s="132"/>
      <c r="F9" s="122"/>
      <c r="G9" s="139"/>
      <c r="H9" s="123"/>
      <c r="I9" s="123"/>
      <c r="J9" s="123"/>
      <c r="K9" s="123"/>
      <c r="L9" s="123"/>
      <c r="M9" s="123"/>
      <c r="N9" s="123"/>
      <c r="O9" s="123"/>
      <c r="P9" s="123"/>
      <c r="Q9" s="123"/>
      <c r="R9" s="123"/>
      <c r="S9" s="123"/>
      <c r="T9" s="123"/>
      <c r="U9" s="124"/>
    </row>
    <row r="10" spans="1:21" s="7" customFormat="1" ht="20.100000000000001" customHeight="1" x14ac:dyDescent="0.25">
      <c r="A10" s="131" t="s">
        <v>18</v>
      </c>
      <c r="B10" s="132"/>
      <c r="C10" s="132"/>
      <c r="D10" s="132"/>
      <c r="E10" s="132"/>
      <c r="F10" s="132"/>
      <c r="G10" s="139"/>
      <c r="H10" s="123"/>
      <c r="I10" s="123"/>
      <c r="J10" s="123"/>
      <c r="K10" s="123"/>
      <c r="L10" s="123"/>
      <c r="M10" s="123"/>
      <c r="N10" s="123"/>
      <c r="O10" s="123"/>
      <c r="P10" s="123"/>
      <c r="Q10" s="123"/>
      <c r="R10" s="123"/>
      <c r="S10" s="123"/>
      <c r="T10" s="123"/>
      <c r="U10" s="124"/>
    </row>
    <row r="11" spans="1:21" s="7" customFormat="1" ht="20.100000000000001" customHeight="1" x14ac:dyDescent="0.25">
      <c r="A11" s="131" t="s">
        <v>51</v>
      </c>
      <c r="B11" s="132"/>
      <c r="C11" s="132"/>
      <c r="D11" s="132"/>
      <c r="E11" s="132"/>
      <c r="F11" s="122"/>
      <c r="G11" s="139"/>
      <c r="H11" s="123"/>
      <c r="I11" s="123"/>
      <c r="J11" s="123"/>
      <c r="K11" s="123"/>
      <c r="L11" s="123"/>
      <c r="M11" s="123"/>
      <c r="N11" s="123"/>
      <c r="O11" s="123"/>
      <c r="P11" s="123"/>
      <c r="Q11" s="123"/>
      <c r="R11" s="121" t="s">
        <v>52</v>
      </c>
      <c r="S11" s="122"/>
      <c r="T11" s="123"/>
      <c r="U11" s="124"/>
    </row>
    <row r="12" spans="1:21" s="7" customFormat="1" ht="20.100000000000001" customHeight="1" x14ac:dyDescent="0.25">
      <c r="A12" s="131" t="s">
        <v>43</v>
      </c>
      <c r="B12" s="132"/>
      <c r="C12" s="132"/>
      <c r="D12" s="132"/>
      <c r="E12" s="132"/>
      <c r="F12" s="122"/>
      <c r="G12" s="123"/>
      <c r="H12" s="123"/>
      <c r="I12" s="123"/>
      <c r="J12" s="123"/>
      <c r="K12" s="123"/>
      <c r="L12" s="123"/>
      <c r="M12" s="123"/>
      <c r="N12" s="123"/>
      <c r="O12" s="123"/>
      <c r="P12" s="123"/>
      <c r="Q12" s="210"/>
      <c r="R12" s="208" t="s">
        <v>40</v>
      </c>
      <c r="S12" s="209"/>
      <c r="T12" s="206"/>
      <c r="U12" s="207"/>
    </row>
    <row r="13" spans="1:21" s="7" customFormat="1" ht="20.100000000000001" customHeight="1" thickBot="1" x14ac:dyDescent="0.3">
      <c r="A13" s="149" t="s">
        <v>0</v>
      </c>
      <c r="B13" s="150"/>
      <c r="C13" s="150"/>
      <c r="D13" s="150"/>
      <c r="E13" s="150"/>
      <c r="F13" s="151"/>
      <c r="G13" s="203"/>
      <c r="H13" s="204"/>
      <c r="I13" s="204"/>
      <c r="J13" s="204"/>
      <c r="K13" s="204"/>
      <c r="L13" s="204"/>
      <c r="M13" s="204"/>
      <c r="N13" s="204"/>
      <c r="O13" s="204"/>
      <c r="P13" s="204"/>
      <c r="Q13" s="204"/>
      <c r="R13" s="204"/>
      <c r="S13" s="204"/>
      <c r="T13" s="204"/>
      <c r="U13" s="205"/>
    </row>
    <row r="14" spans="1:21" ht="15" customHeight="1" thickBot="1" x14ac:dyDescent="0.25">
      <c r="A14" s="197"/>
      <c r="B14" s="197"/>
      <c r="C14" s="197"/>
      <c r="D14" s="197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7"/>
      <c r="T14" s="197"/>
      <c r="U14" s="197"/>
    </row>
    <row r="15" spans="1:21" ht="20.100000000000001" customHeight="1" thickBot="1" x14ac:dyDescent="0.25">
      <c r="A15" s="133" t="s">
        <v>38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5"/>
    </row>
    <row r="16" spans="1:21" s="7" customFormat="1" ht="20.100000000000001" customHeight="1" x14ac:dyDescent="0.25">
      <c r="A16" s="158" t="s">
        <v>44</v>
      </c>
      <c r="B16" s="159"/>
      <c r="C16" s="159"/>
      <c r="D16" s="159"/>
      <c r="E16" s="159"/>
      <c r="F16" s="160"/>
      <c r="G16" s="174"/>
      <c r="H16" s="175"/>
      <c r="I16" s="175"/>
      <c r="J16" s="175"/>
      <c r="K16" s="176"/>
      <c r="L16" s="200" t="s">
        <v>46</v>
      </c>
      <c r="M16" s="201"/>
      <c r="N16" s="201"/>
      <c r="O16" s="201"/>
      <c r="P16" s="201"/>
      <c r="Q16" s="201"/>
      <c r="R16" s="202"/>
      <c r="S16" s="198" t="str">
        <f>IF(AND(ISBLANK(GS16),ISBLANK(G17)),"",SUM(G17/G16))</f>
        <v/>
      </c>
      <c r="T16" s="198"/>
      <c r="U16" s="199"/>
    </row>
    <row r="17" spans="1:29" s="7" customFormat="1" ht="20.100000000000001" customHeight="1" x14ac:dyDescent="0.25">
      <c r="A17" s="131" t="s">
        <v>45</v>
      </c>
      <c r="B17" s="132"/>
      <c r="C17" s="132"/>
      <c r="D17" s="132"/>
      <c r="E17" s="132"/>
      <c r="F17" s="122"/>
      <c r="G17" s="177"/>
      <c r="H17" s="178"/>
      <c r="I17" s="178"/>
      <c r="J17" s="178"/>
      <c r="K17" s="179"/>
      <c r="L17" s="188" t="s">
        <v>47</v>
      </c>
      <c r="M17" s="189"/>
      <c r="N17" s="189"/>
      <c r="O17" s="189"/>
      <c r="P17" s="189"/>
      <c r="Q17" s="189"/>
      <c r="R17" s="190"/>
      <c r="S17" s="184" t="str">
        <f>IF(AND(ISBLANK(G17),ISBLANK(G18)),"",SUM(G18/G17))</f>
        <v/>
      </c>
      <c r="T17" s="184"/>
      <c r="U17" s="185"/>
    </row>
    <row r="18" spans="1:29" s="7" customFormat="1" ht="20.100000000000001" customHeight="1" x14ac:dyDescent="0.25">
      <c r="A18" s="194" t="s">
        <v>62</v>
      </c>
      <c r="B18" s="195"/>
      <c r="C18" s="195"/>
      <c r="D18" s="195"/>
      <c r="E18" s="195"/>
      <c r="F18" s="196"/>
      <c r="G18" s="177"/>
      <c r="H18" s="178"/>
      <c r="I18" s="178"/>
      <c r="J18" s="178"/>
      <c r="K18" s="179"/>
      <c r="L18" s="188" t="s">
        <v>48</v>
      </c>
      <c r="M18" s="189"/>
      <c r="N18" s="189"/>
      <c r="O18" s="189"/>
      <c r="P18" s="189"/>
      <c r="Q18" s="189"/>
      <c r="R18" s="190"/>
      <c r="S18" s="184" t="str">
        <f>IF(AND(ISBLANK(G18),ISBLANK(G16)),"",SUM(G18/G16))</f>
        <v/>
      </c>
      <c r="T18" s="184"/>
      <c r="U18" s="185"/>
      <c r="W18" s="61"/>
      <c r="X18" s="60"/>
      <c r="Y18" s="60"/>
      <c r="Z18" s="60"/>
      <c r="AA18" s="60"/>
      <c r="AB18" s="60"/>
      <c r="AC18" s="60"/>
    </row>
    <row r="19" spans="1:29" s="7" customFormat="1" ht="20.100000000000001" customHeight="1" thickBot="1" x14ac:dyDescent="0.3">
      <c r="A19" s="149" t="s">
        <v>207</v>
      </c>
      <c r="B19" s="150"/>
      <c r="C19" s="150"/>
      <c r="D19" s="150"/>
      <c r="E19" s="150"/>
      <c r="F19" s="151"/>
      <c r="G19" s="180"/>
      <c r="H19" s="181"/>
      <c r="I19" s="181"/>
      <c r="J19" s="181"/>
      <c r="K19" s="182"/>
      <c r="L19" s="191" t="s">
        <v>49</v>
      </c>
      <c r="M19" s="192"/>
      <c r="N19" s="192"/>
      <c r="O19" s="192"/>
      <c r="P19" s="192"/>
      <c r="Q19" s="192"/>
      <c r="R19" s="193"/>
      <c r="S19" s="186" t="str">
        <f>IF(AND(ISBLANK(G19),ISBLANK(G17)),"",SUM(G19/G17))</f>
        <v/>
      </c>
      <c r="T19" s="186"/>
      <c r="U19" s="187"/>
      <c r="W19" s="61"/>
      <c r="X19" s="60"/>
      <c r="Y19" s="60"/>
      <c r="Z19" s="60"/>
      <c r="AA19" s="60"/>
      <c r="AB19" s="60"/>
      <c r="AC19" s="60"/>
    </row>
    <row r="20" spans="1:29" ht="15" customHeight="1" thickBot="1" x14ac:dyDescent="0.25">
      <c r="A20" s="183"/>
      <c r="B20" s="183"/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  <c r="P20" s="183"/>
      <c r="Q20" s="183"/>
      <c r="R20" s="183"/>
      <c r="S20" s="183"/>
      <c r="T20" s="183"/>
      <c r="U20" s="183"/>
    </row>
    <row r="21" spans="1:29" ht="20.100000000000001" customHeight="1" thickBot="1" x14ac:dyDescent="0.25">
      <c r="A21" s="133" t="s">
        <v>37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5"/>
    </row>
    <row r="22" spans="1:29" s="7" customFormat="1" ht="20.100000000000001" customHeight="1" x14ac:dyDescent="0.25">
      <c r="A22" s="129" t="s">
        <v>69</v>
      </c>
      <c r="B22" s="130"/>
      <c r="C22" s="130"/>
      <c r="D22" s="130"/>
      <c r="E22" s="130"/>
      <c r="F22" s="136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8"/>
    </row>
    <row r="23" spans="1:29" s="7" customFormat="1" ht="20.100000000000001" customHeight="1" x14ac:dyDescent="0.25">
      <c r="A23" s="131" t="s">
        <v>39</v>
      </c>
      <c r="B23" s="132"/>
      <c r="C23" s="132"/>
      <c r="D23" s="132"/>
      <c r="E23" s="122"/>
      <c r="F23" s="139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4"/>
    </row>
    <row r="24" spans="1:29" s="7" customFormat="1" ht="20.100000000000001" customHeight="1" x14ac:dyDescent="0.25">
      <c r="A24" s="127" t="s">
        <v>0</v>
      </c>
      <c r="B24" s="128"/>
      <c r="C24" s="128"/>
      <c r="D24" s="128"/>
      <c r="E24" s="128"/>
      <c r="F24" s="146"/>
      <c r="G24" s="147"/>
      <c r="H24" s="147"/>
      <c r="I24" s="147"/>
      <c r="J24" s="147"/>
      <c r="K24" s="147"/>
      <c r="L24" s="147"/>
      <c r="M24" s="147"/>
      <c r="N24" s="147"/>
      <c r="O24" s="148"/>
      <c r="P24" s="143" t="s">
        <v>50</v>
      </c>
      <c r="Q24" s="144"/>
      <c r="R24" s="145"/>
      <c r="S24" s="123"/>
      <c r="T24" s="123"/>
      <c r="U24" s="124"/>
    </row>
    <row r="25" spans="1:29" s="7" customFormat="1" ht="20.100000000000001" customHeight="1" x14ac:dyDescent="0.25">
      <c r="A25" s="127" t="s">
        <v>24</v>
      </c>
      <c r="B25" s="128"/>
      <c r="C25" s="128"/>
      <c r="D25" s="128"/>
      <c r="E25" s="128"/>
      <c r="F25" s="139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4"/>
    </row>
    <row r="26" spans="1:29" s="7" customFormat="1" ht="20.100000000000001" customHeight="1" thickBot="1" x14ac:dyDescent="0.3">
      <c r="A26" s="125" t="s">
        <v>22</v>
      </c>
      <c r="B26" s="126"/>
      <c r="C26" s="126"/>
      <c r="D26" s="126"/>
      <c r="E26" s="126"/>
      <c r="F26" s="140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2"/>
    </row>
    <row r="27" spans="1:29" x14ac:dyDescent="0.2">
      <c r="A27" s="5"/>
      <c r="B27" s="5"/>
      <c r="C27" s="5"/>
      <c r="D27" s="5"/>
      <c r="E27" s="5"/>
      <c r="F27" s="4"/>
      <c r="G27" s="4"/>
      <c r="H27" s="4"/>
      <c r="I27" s="4"/>
      <c r="J27" s="4"/>
      <c r="K27" s="4"/>
      <c r="L27" s="4"/>
    </row>
  </sheetData>
  <sheetProtection algorithmName="SHA-512" hashValue="Tzhz6Hs5IGHhL83uOhr09GyTil1BjgyPGUNQTMQyvJ1swHh9maa2nXqFMn46j8yGVe+tpyUNpT0TgueEzAaybw==" saltValue="ms5lJAZOMb8Sqg38p4pUyQ==" spinCount="100000" sheet="1" objects="1" scenarios="1"/>
  <mergeCells count="57">
    <mergeCell ref="A14:U14"/>
    <mergeCell ref="A6:U6"/>
    <mergeCell ref="A15:U15"/>
    <mergeCell ref="S16:U16"/>
    <mergeCell ref="S17:U17"/>
    <mergeCell ref="L16:R16"/>
    <mergeCell ref="L17:R17"/>
    <mergeCell ref="G10:U10"/>
    <mergeCell ref="A10:F10"/>
    <mergeCell ref="A11:F11"/>
    <mergeCell ref="G13:U13"/>
    <mergeCell ref="A12:F12"/>
    <mergeCell ref="T12:U12"/>
    <mergeCell ref="R12:S12"/>
    <mergeCell ref="G12:Q12"/>
    <mergeCell ref="G11:Q11"/>
    <mergeCell ref="A20:U20"/>
    <mergeCell ref="S18:U18"/>
    <mergeCell ref="S19:U19"/>
    <mergeCell ref="L18:R18"/>
    <mergeCell ref="L19:R19"/>
    <mergeCell ref="A19:F19"/>
    <mergeCell ref="A18:F18"/>
    <mergeCell ref="G16:K16"/>
    <mergeCell ref="G18:K18"/>
    <mergeCell ref="G17:K17"/>
    <mergeCell ref="G19:K19"/>
    <mergeCell ref="A16:F16"/>
    <mergeCell ref="A17:F17"/>
    <mergeCell ref="A1:U2"/>
    <mergeCell ref="A9:F9"/>
    <mergeCell ref="A8:F8"/>
    <mergeCell ref="G8:U8"/>
    <mergeCell ref="G9:U9"/>
    <mergeCell ref="A4:U4"/>
    <mergeCell ref="A5:C5"/>
    <mergeCell ref="D5:K5"/>
    <mergeCell ref="L5:N5"/>
    <mergeCell ref="O5:U5"/>
    <mergeCell ref="A7:U7"/>
    <mergeCell ref="A3:U3"/>
    <mergeCell ref="R11:S11"/>
    <mergeCell ref="T11:U11"/>
    <mergeCell ref="A26:E26"/>
    <mergeCell ref="A25:E25"/>
    <mergeCell ref="A22:E22"/>
    <mergeCell ref="A23:E23"/>
    <mergeCell ref="A21:U21"/>
    <mergeCell ref="F22:U22"/>
    <mergeCell ref="F25:U25"/>
    <mergeCell ref="F26:U26"/>
    <mergeCell ref="S24:U24"/>
    <mergeCell ref="P24:R24"/>
    <mergeCell ref="F24:O24"/>
    <mergeCell ref="F23:U23"/>
    <mergeCell ref="A13:F13"/>
    <mergeCell ref="A24:E24"/>
  </mergeCells>
  <conditionalFormatting sqref="S16:U19">
    <cfRule type="cellIs" dxfId="41" priority="1" operator="equal">
      <formula>0</formula>
    </cfRule>
  </conditionalFormatting>
  <pageMargins left="0.5" right="0.5" top="1" bottom="0.5" header="0.3" footer="0.3"/>
  <pageSetup orientation="landscape" r:id="rId1"/>
  <headerFooter>
    <oddHeader>&amp;R&amp;G</oddHeader>
    <oddFooter>&amp;R&amp;"Arial,Regular"&amp;8May 2024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26518-E0B2-4633-B17C-B2D0352BA30C}">
  <sheetPr codeName="Sheet3">
    <pageSetUpPr fitToPage="1"/>
  </sheetPr>
  <dimension ref="A1:N26"/>
  <sheetViews>
    <sheetView showGridLines="0" zoomScale="110" zoomScaleNormal="110" workbookViewId="0">
      <selection activeCell="K11" sqref="K11"/>
    </sheetView>
  </sheetViews>
  <sheetFormatPr defaultColWidth="9.140625" defaultRowHeight="12.75" x14ac:dyDescent="0.2"/>
  <cols>
    <col min="1" max="2" width="8.7109375" style="1" customWidth="1"/>
    <col min="3" max="5" width="12.7109375" style="1" customWidth="1"/>
    <col min="6" max="7" width="16.7109375" style="1" customWidth="1"/>
    <col min="8" max="9" width="20.7109375" style="1" customWidth="1"/>
    <col min="10" max="12" width="10.7109375" style="1" customWidth="1"/>
    <col min="13" max="13" width="9.140625" style="1"/>
    <col min="14" max="14" width="9.140625" style="1" customWidth="1"/>
    <col min="15" max="16384" width="9.140625" style="1"/>
  </cols>
  <sheetData>
    <row r="1" spans="1:14" ht="15" customHeight="1" x14ac:dyDescent="0.2">
      <c r="A1" s="229" t="s">
        <v>53</v>
      </c>
      <c r="B1" s="230"/>
      <c r="C1" s="230"/>
      <c r="D1" s="230"/>
      <c r="E1" s="230"/>
      <c r="F1" s="230"/>
      <c r="G1" s="230"/>
      <c r="H1" s="230"/>
      <c r="I1" s="231"/>
    </row>
    <row r="2" spans="1:14" ht="15" customHeight="1" thickBot="1" x14ac:dyDescent="0.25">
      <c r="A2" s="232"/>
      <c r="B2" s="233"/>
      <c r="C2" s="233"/>
      <c r="D2" s="233"/>
      <c r="E2" s="233"/>
      <c r="F2" s="233"/>
      <c r="G2" s="233"/>
      <c r="H2" s="233"/>
      <c r="I2" s="234"/>
    </row>
    <row r="3" spans="1:14" ht="15" customHeight="1" thickBot="1" x14ac:dyDescent="0.25">
      <c r="A3" s="214"/>
      <c r="B3" s="214"/>
      <c r="C3" s="214"/>
      <c r="D3" s="214"/>
      <c r="E3" s="214"/>
      <c r="F3" s="214"/>
      <c r="G3" s="214"/>
      <c r="H3" s="214"/>
      <c r="I3" s="214"/>
    </row>
    <row r="4" spans="1:14" s="8" customFormat="1" ht="20.100000000000001" customHeight="1" x14ac:dyDescent="0.25">
      <c r="A4" s="235" t="s">
        <v>55</v>
      </c>
      <c r="B4" s="236"/>
      <c r="C4" s="237">
        <f>IF('Cover Sheet'!G9="",'Cover Sheet'!G8,'Cover Sheet'!G9)</f>
        <v>0</v>
      </c>
      <c r="D4" s="238"/>
      <c r="E4" s="238"/>
      <c r="F4" s="239" t="s">
        <v>56</v>
      </c>
      <c r="G4" s="12" t="s">
        <v>41</v>
      </c>
      <c r="H4" s="241">
        <f>'Cover Sheet'!D5</f>
        <v>45566</v>
      </c>
      <c r="I4" s="242"/>
    </row>
    <row r="5" spans="1:14" s="8" customFormat="1" ht="20.100000000000001" customHeight="1" thickBot="1" x14ac:dyDescent="0.3">
      <c r="A5" s="243" t="s">
        <v>18</v>
      </c>
      <c r="B5" s="244"/>
      <c r="C5" s="245">
        <f>'Cover Sheet'!G10</f>
        <v>0</v>
      </c>
      <c r="D5" s="246"/>
      <c r="E5" s="246"/>
      <c r="F5" s="240"/>
      <c r="G5" s="13" t="s">
        <v>42</v>
      </c>
      <c r="H5" s="247">
        <f>'Cover Sheet'!O5</f>
        <v>45930</v>
      </c>
      <c r="I5" s="248"/>
    </row>
    <row r="6" spans="1:14" ht="15" customHeight="1" thickBot="1" x14ac:dyDescent="0.25">
      <c r="A6" s="214"/>
      <c r="B6" s="214"/>
      <c r="C6" s="214"/>
      <c r="D6" s="214"/>
      <c r="E6" s="214"/>
      <c r="F6" s="214"/>
      <c r="G6" s="214"/>
      <c r="H6" s="214"/>
      <c r="I6" s="214"/>
    </row>
    <row r="7" spans="1:14" s="8" customFormat="1" ht="39.75" customHeight="1" thickBot="1" x14ac:dyDescent="0.3">
      <c r="A7" s="221" t="s">
        <v>70</v>
      </c>
      <c r="B7" s="222"/>
      <c r="C7" s="222"/>
      <c r="D7" s="222"/>
      <c r="E7" s="26" t="s">
        <v>1</v>
      </c>
      <c r="F7" s="223" t="s">
        <v>2</v>
      </c>
      <c r="G7" s="224"/>
      <c r="H7" s="225"/>
      <c r="I7" s="25" t="s">
        <v>71</v>
      </c>
    </row>
    <row r="8" spans="1:14" s="8" customFormat="1" ht="20.100000000000001" customHeight="1" x14ac:dyDescent="0.25">
      <c r="A8" s="226" t="s">
        <v>29</v>
      </c>
      <c r="B8" s="227"/>
      <c r="C8" s="227"/>
      <c r="D8" s="227"/>
      <c r="E8" s="62"/>
      <c r="F8" s="228"/>
      <c r="G8" s="228"/>
      <c r="H8" s="228"/>
      <c r="I8" s="66"/>
      <c r="N8" s="10"/>
    </row>
    <row r="9" spans="1:14" s="8" customFormat="1" ht="20.100000000000001" customHeight="1" x14ac:dyDescent="0.25">
      <c r="A9" s="216"/>
      <c r="B9" s="217"/>
      <c r="C9" s="217"/>
      <c r="D9" s="217"/>
      <c r="E9" s="63"/>
      <c r="F9" s="215"/>
      <c r="G9" s="215"/>
      <c r="H9" s="215"/>
      <c r="I9" s="64"/>
      <c r="N9" s="10"/>
    </row>
    <row r="10" spans="1:14" s="8" customFormat="1" ht="20.100000000000001" customHeight="1" x14ac:dyDescent="0.25">
      <c r="A10" s="216"/>
      <c r="B10" s="217"/>
      <c r="C10" s="217"/>
      <c r="D10" s="217"/>
      <c r="E10" s="63"/>
      <c r="F10" s="217"/>
      <c r="G10" s="217"/>
      <c r="H10" s="217"/>
      <c r="I10" s="65"/>
      <c r="N10" s="10"/>
    </row>
    <row r="11" spans="1:14" s="8" customFormat="1" ht="20.100000000000001" customHeight="1" x14ac:dyDescent="0.25">
      <c r="A11" s="216"/>
      <c r="B11" s="217"/>
      <c r="C11" s="217"/>
      <c r="D11" s="217"/>
      <c r="E11" s="63"/>
      <c r="F11" s="217"/>
      <c r="G11" s="217"/>
      <c r="H11" s="217"/>
      <c r="I11" s="65"/>
      <c r="N11" s="10"/>
    </row>
    <row r="12" spans="1:14" s="8" customFormat="1" ht="20.100000000000001" customHeight="1" x14ac:dyDescent="0.25">
      <c r="A12" s="216"/>
      <c r="B12" s="217"/>
      <c r="C12" s="217"/>
      <c r="D12" s="217"/>
      <c r="E12" s="63"/>
      <c r="F12" s="217"/>
      <c r="G12" s="217"/>
      <c r="H12" s="217"/>
      <c r="I12" s="65"/>
      <c r="N12" s="10"/>
    </row>
    <row r="13" spans="1:14" s="8" customFormat="1" ht="20.100000000000001" customHeight="1" x14ac:dyDescent="0.25">
      <c r="A13" s="216"/>
      <c r="B13" s="217"/>
      <c r="C13" s="217"/>
      <c r="D13" s="217"/>
      <c r="E13" s="63"/>
      <c r="F13" s="217"/>
      <c r="G13" s="217"/>
      <c r="H13" s="217"/>
      <c r="I13" s="65"/>
      <c r="N13" s="9"/>
    </row>
    <row r="14" spans="1:14" s="8" customFormat="1" ht="20.100000000000001" customHeight="1" x14ac:dyDescent="0.25">
      <c r="A14" s="216"/>
      <c r="B14" s="217"/>
      <c r="C14" s="217"/>
      <c r="D14" s="217"/>
      <c r="E14" s="63"/>
      <c r="F14" s="217"/>
      <c r="G14" s="217"/>
      <c r="H14" s="217"/>
      <c r="I14" s="65"/>
    </row>
    <row r="15" spans="1:14" s="8" customFormat="1" ht="20.100000000000001" customHeight="1" x14ac:dyDescent="0.25">
      <c r="A15" s="216"/>
      <c r="B15" s="217"/>
      <c r="C15" s="217"/>
      <c r="D15" s="217"/>
      <c r="E15" s="63"/>
      <c r="F15" s="217"/>
      <c r="G15" s="217"/>
      <c r="H15" s="217"/>
      <c r="I15" s="65"/>
    </row>
    <row r="16" spans="1:14" s="8" customFormat="1" ht="20.100000000000001" customHeight="1" x14ac:dyDescent="0.25">
      <c r="A16" s="216"/>
      <c r="B16" s="217"/>
      <c r="C16" s="217"/>
      <c r="D16" s="217"/>
      <c r="E16" s="63"/>
      <c r="F16" s="217"/>
      <c r="G16" s="217"/>
      <c r="H16" s="217"/>
      <c r="I16" s="64"/>
    </row>
    <row r="17" spans="1:9" s="8" customFormat="1" ht="20.100000000000001" customHeight="1" x14ac:dyDescent="0.25">
      <c r="A17" s="216"/>
      <c r="B17" s="217"/>
      <c r="C17" s="217"/>
      <c r="D17" s="217"/>
      <c r="E17" s="63"/>
      <c r="F17" s="217"/>
      <c r="G17" s="217"/>
      <c r="H17" s="217"/>
      <c r="I17" s="64"/>
    </row>
    <row r="18" spans="1:9" s="8" customFormat="1" ht="20.100000000000001" customHeight="1" x14ac:dyDescent="0.25">
      <c r="A18" s="216"/>
      <c r="B18" s="217"/>
      <c r="C18" s="217"/>
      <c r="D18" s="217"/>
      <c r="E18" s="63"/>
      <c r="F18" s="217"/>
      <c r="G18" s="217"/>
      <c r="H18" s="217"/>
      <c r="I18" s="64"/>
    </row>
    <row r="19" spans="1:9" s="8" customFormat="1" ht="20.100000000000001" customHeight="1" x14ac:dyDescent="0.25">
      <c r="A19" s="216"/>
      <c r="B19" s="217"/>
      <c r="C19" s="217"/>
      <c r="D19" s="217"/>
      <c r="E19" s="63"/>
      <c r="F19" s="217"/>
      <c r="G19" s="217"/>
      <c r="H19" s="217"/>
      <c r="I19" s="64"/>
    </row>
    <row r="20" spans="1:9" s="8" customFormat="1" ht="20.100000000000001" customHeight="1" x14ac:dyDescent="0.25">
      <c r="A20" s="216"/>
      <c r="B20" s="217"/>
      <c r="C20" s="217"/>
      <c r="D20" s="217"/>
      <c r="E20" s="63"/>
      <c r="F20" s="217"/>
      <c r="G20" s="217"/>
      <c r="H20" s="217"/>
      <c r="I20" s="64"/>
    </row>
    <row r="21" spans="1:9" s="8" customFormat="1" ht="20.100000000000001" customHeight="1" x14ac:dyDescent="0.25">
      <c r="A21" s="218" t="s">
        <v>57</v>
      </c>
      <c r="B21" s="219"/>
      <c r="C21" s="219"/>
      <c r="D21" s="219"/>
      <c r="E21" s="219"/>
      <c r="F21" s="219"/>
      <c r="G21" s="219"/>
      <c r="H21" s="220"/>
      <c r="I21" s="27">
        <f>SUM(I8:I20)</f>
        <v>0</v>
      </c>
    </row>
    <row r="22" spans="1:9" s="8" customFormat="1" ht="20.100000000000001" customHeight="1" thickBot="1" x14ac:dyDescent="0.3">
      <c r="A22" s="211" t="s">
        <v>58</v>
      </c>
      <c r="B22" s="212"/>
      <c r="C22" s="212"/>
      <c r="D22" s="212"/>
      <c r="E22" s="212"/>
      <c r="F22" s="212"/>
      <c r="G22" s="212"/>
      <c r="H22" s="213"/>
      <c r="I22" s="50">
        <f ca="1">SUMIF(E8:E20,'Data Source'!A1,I8)</f>
        <v>0</v>
      </c>
    </row>
    <row r="26" spans="1:9" x14ac:dyDescent="0.2">
      <c r="F26" s="3"/>
    </row>
  </sheetData>
  <sheetProtection algorithmName="SHA-512" hashValue="wMowQRhL6pIQIt3Il3r03DrqZOzwQIQ3fr6V3ZXk7ekQEw8k7qBr1AbGJ9HZmeaL7U95LPT+vqGyq5iZE1lgcA==" saltValue="OzNlyVLAKQwpnyWiFAwpjg==" spinCount="100000" sheet="1" formatRows="0" insertRows="0"/>
  <dataConsolidate/>
  <mergeCells count="40">
    <mergeCell ref="A1:I2"/>
    <mergeCell ref="A4:B4"/>
    <mergeCell ref="C4:E4"/>
    <mergeCell ref="F4:F5"/>
    <mergeCell ref="H4:I4"/>
    <mergeCell ref="A5:B5"/>
    <mergeCell ref="C5:E5"/>
    <mergeCell ref="H5:I5"/>
    <mergeCell ref="A11:D11"/>
    <mergeCell ref="F11:H11"/>
    <mergeCell ref="A12:D12"/>
    <mergeCell ref="F12:H12"/>
    <mergeCell ref="A7:D7"/>
    <mergeCell ref="F7:H7"/>
    <mergeCell ref="A8:D8"/>
    <mergeCell ref="F8:H8"/>
    <mergeCell ref="A10:D10"/>
    <mergeCell ref="F10:H10"/>
    <mergeCell ref="A16:D16"/>
    <mergeCell ref="F16:H16"/>
    <mergeCell ref="A13:D13"/>
    <mergeCell ref="F13:H13"/>
    <mergeCell ref="A14:D14"/>
    <mergeCell ref="F14:H14"/>
    <mergeCell ref="A22:H22"/>
    <mergeCell ref="A3:I3"/>
    <mergeCell ref="F9:H9"/>
    <mergeCell ref="A18:D18"/>
    <mergeCell ref="F18:H18"/>
    <mergeCell ref="A6:I6"/>
    <mergeCell ref="A9:D9"/>
    <mergeCell ref="A20:D20"/>
    <mergeCell ref="F20:H20"/>
    <mergeCell ref="A21:H21"/>
    <mergeCell ref="A19:D19"/>
    <mergeCell ref="F19:H19"/>
    <mergeCell ref="A17:D17"/>
    <mergeCell ref="F17:H17"/>
    <mergeCell ref="A15:D15"/>
    <mergeCell ref="F15:H15"/>
  </mergeCells>
  <conditionalFormatting sqref="C4:E5">
    <cfRule type="cellIs" dxfId="40" priority="3" operator="equal">
      <formula>0</formula>
    </cfRule>
  </conditionalFormatting>
  <conditionalFormatting sqref="H4:I4">
    <cfRule type="cellIs" dxfId="39" priority="6" operator="equal">
      <formula>0</formula>
    </cfRule>
  </conditionalFormatting>
  <conditionalFormatting sqref="H5:I5">
    <cfRule type="cellIs" dxfId="38" priority="5" operator="equal">
      <formula>0</formula>
    </cfRule>
  </conditionalFormatting>
  <conditionalFormatting sqref="I21:I22">
    <cfRule type="cellIs" dxfId="37" priority="1" operator="equal">
      <formula>0</formula>
    </cfRule>
  </conditionalFormatting>
  <pageMargins left="0.5" right="0.5" top="0.5" bottom="0.25" header="0.3" footer="0.3"/>
  <pageSetup scale="97" fitToHeight="0" orientation="landscape" r:id="rId1"/>
  <headerFooter>
    <oddFooter>&amp;R&amp;"Arial,Regular"&amp;8May 2024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96888D2-1BD8-46F9-AFBA-085A16EED0D5}">
          <x14:formula1>
            <xm:f>'Data Source'!$A$1:$A$3</xm:f>
          </x14:formula1>
          <xm:sqref>E8:E20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FCC75-D372-433B-8884-F355D0B4CEF1}">
  <sheetPr codeName="Sheet4">
    <pageSetUpPr fitToPage="1"/>
  </sheetPr>
  <dimension ref="A1:O67"/>
  <sheetViews>
    <sheetView showGridLines="0" zoomScaleNormal="100" workbookViewId="0">
      <selection activeCell="I4" sqref="I4"/>
    </sheetView>
  </sheetViews>
  <sheetFormatPr defaultColWidth="9.140625" defaultRowHeight="12.75" x14ac:dyDescent="0.2"/>
  <cols>
    <col min="1" max="1" width="30.7109375" style="14" customWidth="1"/>
    <col min="2" max="2" width="40.7109375" style="14" customWidth="1"/>
    <col min="3" max="7" width="15.7109375" style="15" customWidth="1"/>
    <col min="8" max="8" width="18.7109375" style="15" customWidth="1"/>
    <col min="9" max="17" width="9.140625" style="15"/>
    <col min="18" max="18" width="9.140625" style="15" customWidth="1"/>
    <col min="19" max="16384" width="9.140625" style="15"/>
  </cols>
  <sheetData>
    <row r="1" spans="1:15" ht="15" customHeight="1" x14ac:dyDescent="0.2">
      <c r="A1" s="229" t="s">
        <v>59</v>
      </c>
      <c r="B1" s="230"/>
      <c r="C1" s="230"/>
      <c r="D1" s="230"/>
      <c r="E1" s="230"/>
      <c r="F1" s="230"/>
      <c r="G1" s="230"/>
      <c r="H1" s="231"/>
    </row>
    <row r="2" spans="1:15" ht="15" customHeight="1" thickBot="1" x14ac:dyDescent="0.25">
      <c r="A2" s="232"/>
      <c r="B2" s="233"/>
      <c r="C2" s="233"/>
      <c r="D2" s="233"/>
      <c r="E2" s="233"/>
      <c r="F2" s="233"/>
      <c r="G2" s="233"/>
      <c r="H2" s="234"/>
    </row>
    <row r="3" spans="1:15" ht="12" customHeight="1" thickBot="1" x14ac:dyDescent="0.25">
      <c r="A3" s="253"/>
      <c r="B3" s="253"/>
      <c r="C3" s="253"/>
      <c r="D3" s="253"/>
      <c r="E3" s="253"/>
      <c r="F3" s="253"/>
      <c r="G3" s="253"/>
      <c r="H3" s="253"/>
    </row>
    <row r="4" spans="1:15" ht="20.100000000000001" customHeight="1" x14ac:dyDescent="0.2">
      <c r="A4" s="16" t="s">
        <v>55</v>
      </c>
      <c r="B4" s="237">
        <f>IF('Cover Sheet'!G9="",'Cover Sheet'!G8,'Cover Sheet'!G9)</f>
        <v>0</v>
      </c>
      <c r="C4" s="249"/>
      <c r="D4" s="260" t="s">
        <v>56</v>
      </c>
      <c r="E4" s="17" t="s">
        <v>41</v>
      </c>
      <c r="F4" s="241">
        <f>'Cover Sheet'!D5</f>
        <v>45566</v>
      </c>
      <c r="G4" s="241"/>
      <c r="H4" s="242"/>
      <c r="I4" s="20"/>
      <c r="J4" s="21"/>
      <c r="K4" s="21"/>
      <c r="L4" s="21"/>
      <c r="M4" s="21"/>
      <c r="N4" s="21"/>
      <c r="O4" s="21"/>
    </row>
    <row r="5" spans="1:15" ht="20.100000000000001" customHeight="1" thickBot="1" x14ac:dyDescent="0.25">
      <c r="A5" s="18" t="s">
        <v>18</v>
      </c>
      <c r="B5" s="245">
        <f>'Cover Sheet'!G10</f>
        <v>0</v>
      </c>
      <c r="C5" s="250"/>
      <c r="D5" s="261"/>
      <c r="E5" s="19" t="s">
        <v>42</v>
      </c>
      <c r="F5" s="247">
        <f>'Cover Sheet'!O5</f>
        <v>45930</v>
      </c>
      <c r="G5" s="267"/>
      <c r="H5" s="248"/>
      <c r="I5" s="20"/>
      <c r="J5" s="22"/>
      <c r="K5" s="20"/>
      <c r="L5" s="20"/>
      <c r="M5" s="22"/>
      <c r="N5" s="20"/>
      <c r="O5" s="20"/>
    </row>
    <row r="6" spans="1:15" ht="12" customHeight="1" thickBot="1" x14ac:dyDescent="0.25">
      <c r="A6" s="254"/>
      <c r="B6" s="254"/>
      <c r="C6" s="254"/>
      <c r="D6" s="254"/>
      <c r="E6" s="254"/>
      <c r="F6" s="254"/>
      <c r="G6" s="254"/>
      <c r="H6" s="254"/>
      <c r="I6" s="20"/>
      <c r="J6" s="23"/>
      <c r="K6" s="20"/>
      <c r="L6" s="20"/>
      <c r="M6" s="23"/>
      <c r="N6" s="20"/>
      <c r="O6" s="20"/>
    </row>
    <row r="7" spans="1:15" ht="30" customHeight="1" x14ac:dyDescent="0.2">
      <c r="A7" s="268" t="s">
        <v>60</v>
      </c>
      <c r="B7" s="270" t="s">
        <v>4</v>
      </c>
      <c r="C7" s="67" t="s">
        <v>17</v>
      </c>
      <c r="D7" s="68" t="s">
        <v>8</v>
      </c>
      <c r="E7" s="68" t="s">
        <v>9</v>
      </c>
      <c r="F7" s="68" t="s">
        <v>16</v>
      </c>
      <c r="G7" s="68" t="s">
        <v>67</v>
      </c>
      <c r="H7" s="270" t="s">
        <v>61</v>
      </c>
    </row>
    <row r="8" spans="1:15" ht="15" customHeight="1" thickBot="1" x14ac:dyDescent="0.25">
      <c r="A8" s="269"/>
      <c r="B8" s="271"/>
      <c r="C8" s="11" t="s">
        <v>21</v>
      </c>
      <c r="D8" s="11"/>
      <c r="E8" s="11"/>
      <c r="F8" s="11"/>
      <c r="G8" s="11"/>
      <c r="H8" s="272"/>
    </row>
    <row r="9" spans="1:15" s="23" customFormat="1" ht="15" customHeight="1" x14ac:dyDescent="0.25">
      <c r="A9" s="265" t="s">
        <v>5</v>
      </c>
      <c r="B9" s="266"/>
      <c r="C9" s="37">
        <f>SUM(C10:C11)</f>
        <v>0</v>
      </c>
      <c r="D9" s="37">
        <f>SUM(D10:D11)</f>
        <v>0</v>
      </c>
      <c r="E9" s="37">
        <f>SUM(E10:E11)</f>
        <v>0</v>
      </c>
      <c r="F9" s="37">
        <f>SUM(F10:F11)</f>
        <v>0</v>
      </c>
      <c r="G9" s="37">
        <f>SUM(G10:G11)</f>
        <v>0</v>
      </c>
      <c r="H9" s="37">
        <f>SUM(C9:G9)</f>
        <v>0</v>
      </c>
    </row>
    <row r="10" spans="1:15" s="23" customFormat="1" ht="15" customHeight="1" x14ac:dyDescent="0.25">
      <c r="A10" s="48"/>
      <c r="B10" s="48"/>
      <c r="C10" s="39"/>
      <c r="D10" s="40"/>
      <c r="E10" s="40"/>
      <c r="F10" s="40"/>
      <c r="G10" s="40"/>
      <c r="H10" s="41">
        <f>SUM(C10:G10)</f>
        <v>0</v>
      </c>
    </row>
    <row r="11" spans="1:15" s="23" customFormat="1" ht="15" customHeight="1" x14ac:dyDescent="0.25">
      <c r="A11" s="48"/>
      <c r="B11" s="48"/>
      <c r="C11" s="39"/>
      <c r="D11" s="40"/>
      <c r="E11" s="40"/>
      <c r="F11" s="40"/>
      <c r="G11" s="40"/>
      <c r="H11" s="41">
        <f>SUM(C11:G11)</f>
        <v>0</v>
      </c>
    </row>
    <row r="12" spans="1:15" s="23" customFormat="1" ht="15" customHeight="1" x14ac:dyDescent="0.25">
      <c r="A12" s="262"/>
      <c r="B12" s="263"/>
      <c r="C12" s="263"/>
      <c r="D12" s="263"/>
      <c r="E12" s="263"/>
      <c r="F12" s="263"/>
      <c r="G12" s="263"/>
      <c r="H12" s="264"/>
    </row>
    <row r="13" spans="1:15" s="23" customFormat="1" ht="15" customHeight="1" x14ac:dyDescent="0.25">
      <c r="A13" s="255" t="s">
        <v>14</v>
      </c>
      <c r="B13" s="256"/>
      <c r="C13" s="42">
        <f>SUM(C14:C15)</f>
        <v>0</v>
      </c>
      <c r="D13" s="42">
        <f>SUM(D14:D15)</f>
        <v>0</v>
      </c>
      <c r="E13" s="42">
        <f>SUM(E14:E15)</f>
        <v>0</v>
      </c>
      <c r="F13" s="42">
        <f>SUM(F14:F15)</f>
        <v>0</v>
      </c>
      <c r="G13" s="42">
        <f>SUM(G14:G15)</f>
        <v>0</v>
      </c>
      <c r="H13" s="43">
        <f>SUM(C13:G13)</f>
        <v>0</v>
      </c>
    </row>
    <row r="14" spans="1:15" s="23" customFormat="1" ht="15" customHeight="1" x14ac:dyDescent="0.25">
      <c r="A14" s="44"/>
      <c r="B14" s="48"/>
      <c r="C14" s="39"/>
      <c r="D14" s="40"/>
      <c r="E14" s="40"/>
      <c r="F14" s="40"/>
      <c r="G14" s="40"/>
      <c r="H14" s="41">
        <f>SUM(C14:G14)</f>
        <v>0</v>
      </c>
    </row>
    <row r="15" spans="1:15" s="23" customFormat="1" ht="15" customHeight="1" x14ac:dyDescent="0.25">
      <c r="A15" s="44"/>
      <c r="B15" s="48"/>
      <c r="C15" s="39"/>
      <c r="D15" s="40"/>
      <c r="E15" s="40"/>
      <c r="F15" s="40"/>
      <c r="G15" s="40"/>
      <c r="H15" s="41">
        <f>SUM(C15:G15)</f>
        <v>0</v>
      </c>
    </row>
    <row r="16" spans="1:15" s="23" customFormat="1" ht="15" customHeight="1" x14ac:dyDescent="0.25">
      <c r="A16" s="257"/>
      <c r="B16" s="258"/>
      <c r="C16" s="258"/>
      <c r="D16" s="258"/>
      <c r="E16" s="258"/>
      <c r="F16" s="258"/>
      <c r="G16" s="258"/>
      <c r="H16" s="259"/>
    </row>
    <row r="17" spans="1:8" s="23" customFormat="1" ht="15" customHeight="1" x14ac:dyDescent="0.25">
      <c r="A17" s="251" t="s">
        <v>6</v>
      </c>
      <c r="B17" s="252"/>
      <c r="C17" s="42">
        <f>SUM(C18:C19)</f>
        <v>0</v>
      </c>
      <c r="D17" s="42">
        <f>SUM(D18:D19)</f>
        <v>0</v>
      </c>
      <c r="E17" s="42">
        <f>SUM(E18:E19)</f>
        <v>0</v>
      </c>
      <c r="F17" s="42">
        <f>SUM(F18:F19)</f>
        <v>0</v>
      </c>
      <c r="G17" s="42">
        <f>SUM(G18:G19)</f>
        <v>0</v>
      </c>
      <c r="H17" s="43">
        <f>SUM(C17:G17)</f>
        <v>0</v>
      </c>
    </row>
    <row r="18" spans="1:8" s="23" customFormat="1" ht="15" customHeight="1" x14ac:dyDescent="0.25">
      <c r="A18" s="44"/>
      <c r="B18" s="38"/>
      <c r="C18" s="39"/>
      <c r="D18" s="40"/>
      <c r="E18" s="40"/>
      <c r="F18" s="40"/>
      <c r="G18" s="40"/>
      <c r="H18" s="41">
        <f>SUM(C18:G18)</f>
        <v>0</v>
      </c>
    </row>
    <row r="19" spans="1:8" s="23" customFormat="1" ht="15" customHeight="1" x14ac:dyDescent="0.25">
      <c r="A19" s="44"/>
      <c r="B19" s="38"/>
      <c r="C19" s="39"/>
      <c r="D19" s="40"/>
      <c r="E19" s="40"/>
      <c r="F19" s="40"/>
      <c r="G19" s="40"/>
      <c r="H19" s="41">
        <f>SUM(C19:G19)</f>
        <v>0</v>
      </c>
    </row>
    <row r="20" spans="1:8" s="23" customFormat="1" ht="15" customHeight="1" x14ac:dyDescent="0.25">
      <c r="A20" s="257"/>
      <c r="B20" s="258"/>
      <c r="C20" s="258"/>
      <c r="D20" s="258"/>
      <c r="E20" s="258"/>
      <c r="F20" s="258"/>
      <c r="G20" s="258"/>
      <c r="H20" s="259"/>
    </row>
    <row r="21" spans="1:8" s="23" customFormat="1" ht="15" customHeight="1" x14ac:dyDescent="0.25">
      <c r="A21" s="255" t="s">
        <v>15</v>
      </c>
      <c r="B21" s="256"/>
      <c r="C21" s="42">
        <f>SUM(C22:C23)</f>
        <v>0</v>
      </c>
      <c r="D21" s="42">
        <f>SUM(D22:D23)</f>
        <v>0</v>
      </c>
      <c r="E21" s="42">
        <f>SUM(E22:E23)</f>
        <v>0</v>
      </c>
      <c r="F21" s="42">
        <f>SUM(F22:F23)</f>
        <v>0</v>
      </c>
      <c r="G21" s="42">
        <f>SUM(G22:G23)</f>
        <v>0</v>
      </c>
      <c r="H21" s="43">
        <f>SUM(C21:G21)</f>
        <v>0</v>
      </c>
    </row>
    <row r="22" spans="1:8" s="23" customFormat="1" ht="15" customHeight="1" x14ac:dyDescent="0.25">
      <c r="A22" s="44"/>
      <c r="B22" s="38"/>
      <c r="C22" s="39"/>
      <c r="D22" s="40"/>
      <c r="E22" s="40"/>
      <c r="F22" s="40"/>
      <c r="G22" s="40"/>
      <c r="H22" s="41">
        <f>SUM(C22:G22)</f>
        <v>0</v>
      </c>
    </row>
    <row r="23" spans="1:8" s="23" customFormat="1" ht="15" customHeight="1" x14ac:dyDescent="0.25">
      <c r="A23" s="44"/>
      <c r="B23" s="38"/>
      <c r="C23" s="39"/>
      <c r="D23" s="40"/>
      <c r="E23" s="40"/>
      <c r="F23" s="40"/>
      <c r="G23" s="40"/>
      <c r="H23" s="41">
        <f>SUM(C23:G23)</f>
        <v>0</v>
      </c>
    </row>
    <row r="24" spans="1:8" s="23" customFormat="1" ht="15" customHeight="1" x14ac:dyDescent="0.25">
      <c r="A24" s="257"/>
      <c r="B24" s="258"/>
      <c r="C24" s="258"/>
      <c r="D24" s="258"/>
      <c r="E24" s="258"/>
      <c r="F24" s="258"/>
      <c r="G24" s="258"/>
      <c r="H24" s="259"/>
    </row>
    <row r="25" spans="1:8" s="23" customFormat="1" ht="15" customHeight="1" x14ac:dyDescent="0.25">
      <c r="A25" s="251" t="s">
        <v>13</v>
      </c>
      <c r="B25" s="252"/>
      <c r="C25" s="43">
        <f>SUM(C26:C27)</f>
        <v>0</v>
      </c>
      <c r="D25" s="42">
        <f>SUM(D26:D27)</f>
        <v>0</v>
      </c>
      <c r="E25" s="42">
        <f>SUM(E26:E27)</f>
        <v>0</v>
      </c>
      <c r="F25" s="42">
        <f>SUM(F26:F27)</f>
        <v>0</v>
      </c>
      <c r="G25" s="42">
        <f>SUM(G26:G27)</f>
        <v>0</v>
      </c>
      <c r="H25" s="43">
        <f>SUM(C25:G25)</f>
        <v>0</v>
      </c>
    </row>
    <row r="26" spans="1:8" s="23" customFormat="1" ht="15" customHeight="1" x14ac:dyDescent="0.25">
      <c r="A26" s="44"/>
      <c r="B26" s="48"/>
      <c r="C26" s="39"/>
      <c r="D26" s="40"/>
      <c r="E26" s="40"/>
      <c r="F26" s="40"/>
      <c r="G26" s="40"/>
      <c r="H26" s="41">
        <f>SUM(C26:G26)</f>
        <v>0</v>
      </c>
    </row>
    <row r="27" spans="1:8" s="23" customFormat="1" ht="15" customHeight="1" x14ac:dyDescent="0.25">
      <c r="A27" s="44"/>
      <c r="B27" s="48"/>
      <c r="C27" s="39"/>
      <c r="D27" s="40"/>
      <c r="E27" s="40"/>
      <c r="F27" s="40"/>
      <c r="G27" s="40"/>
      <c r="H27" s="41">
        <f>SUM(C27:G27)</f>
        <v>0</v>
      </c>
    </row>
    <row r="28" spans="1:8" s="23" customFormat="1" ht="15" customHeight="1" x14ac:dyDescent="0.25">
      <c r="A28" s="257"/>
      <c r="B28" s="258"/>
      <c r="C28" s="258"/>
      <c r="D28" s="258"/>
      <c r="E28" s="258"/>
      <c r="F28" s="258"/>
      <c r="G28" s="258"/>
      <c r="H28" s="259"/>
    </row>
    <row r="29" spans="1:8" s="23" customFormat="1" ht="15" customHeight="1" x14ac:dyDescent="0.25">
      <c r="A29" s="251" t="s">
        <v>11</v>
      </c>
      <c r="B29" s="252"/>
      <c r="C29" s="43">
        <f>SUM(C30:C31)</f>
        <v>0</v>
      </c>
      <c r="D29" s="42">
        <f>SUM(D30:D31)</f>
        <v>0</v>
      </c>
      <c r="E29" s="42">
        <f>SUM(E30:E31)</f>
        <v>0</v>
      </c>
      <c r="F29" s="42">
        <f>SUM(F30:F31)</f>
        <v>0</v>
      </c>
      <c r="G29" s="42">
        <f>SUM(G30:G31)</f>
        <v>0</v>
      </c>
      <c r="H29" s="43">
        <f>SUM(C29:G29)</f>
        <v>0</v>
      </c>
    </row>
    <row r="30" spans="1:8" s="23" customFormat="1" ht="15" customHeight="1" x14ac:dyDescent="0.25">
      <c r="A30" s="44"/>
      <c r="B30" s="48"/>
      <c r="C30" s="39"/>
      <c r="D30" s="40"/>
      <c r="E30" s="40"/>
      <c r="F30" s="40"/>
      <c r="G30" s="40"/>
      <c r="H30" s="41">
        <f>SUM(C30:G30)</f>
        <v>0</v>
      </c>
    </row>
    <row r="31" spans="1:8" s="23" customFormat="1" ht="15" customHeight="1" x14ac:dyDescent="0.25">
      <c r="A31" s="44"/>
      <c r="B31" s="48"/>
      <c r="C31" s="39"/>
      <c r="D31" s="40"/>
      <c r="E31" s="40"/>
      <c r="F31" s="40"/>
      <c r="G31" s="40"/>
      <c r="H31" s="41">
        <f>SUM(C31:G31)</f>
        <v>0</v>
      </c>
    </row>
    <row r="32" spans="1:8" s="23" customFormat="1" ht="15" customHeight="1" x14ac:dyDescent="0.25">
      <c r="A32" s="257"/>
      <c r="B32" s="258"/>
      <c r="C32" s="258"/>
      <c r="D32" s="258"/>
      <c r="E32" s="258"/>
      <c r="F32" s="258"/>
      <c r="G32" s="258"/>
      <c r="H32" s="259"/>
    </row>
    <row r="33" spans="1:8" s="23" customFormat="1" ht="15" customHeight="1" x14ac:dyDescent="0.25">
      <c r="A33" s="251" t="s">
        <v>12</v>
      </c>
      <c r="B33" s="252"/>
      <c r="C33" s="43">
        <f>SUM(C34:C35)</f>
        <v>0</v>
      </c>
      <c r="D33" s="42">
        <f>SUM(D34:D35)</f>
        <v>0</v>
      </c>
      <c r="E33" s="42">
        <f>SUM(E34:E35)</f>
        <v>0</v>
      </c>
      <c r="F33" s="42">
        <f>SUM(F34:F35)</f>
        <v>0</v>
      </c>
      <c r="G33" s="42">
        <f>SUM(G34:G35)</f>
        <v>0</v>
      </c>
      <c r="H33" s="43">
        <f>SUM(C33:G33)</f>
        <v>0</v>
      </c>
    </row>
    <row r="34" spans="1:8" s="23" customFormat="1" ht="15" customHeight="1" x14ac:dyDescent="0.25">
      <c r="A34" s="44"/>
      <c r="B34" s="48"/>
      <c r="C34" s="39"/>
      <c r="D34" s="40"/>
      <c r="E34" s="40"/>
      <c r="F34" s="40"/>
      <c r="G34" s="40"/>
      <c r="H34" s="41">
        <f>SUM(C34:G34)</f>
        <v>0</v>
      </c>
    </row>
    <row r="35" spans="1:8" s="23" customFormat="1" ht="15" customHeight="1" x14ac:dyDescent="0.25">
      <c r="A35" s="44"/>
      <c r="B35" s="48"/>
      <c r="C35" s="39"/>
      <c r="D35" s="40"/>
      <c r="E35" s="40"/>
      <c r="F35" s="40"/>
      <c r="G35" s="40"/>
      <c r="H35" s="41">
        <f>SUM(C35:G35)</f>
        <v>0</v>
      </c>
    </row>
    <row r="36" spans="1:8" s="23" customFormat="1" ht="15" customHeight="1" x14ac:dyDescent="0.25">
      <c r="A36" s="257"/>
      <c r="B36" s="258"/>
      <c r="C36" s="258"/>
      <c r="D36" s="258"/>
      <c r="E36" s="258"/>
      <c r="F36" s="258"/>
      <c r="G36" s="258"/>
      <c r="H36" s="259"/>
    </row>
    <row r="37" spans="1:8" s="23" customFormat="1" ht="15" customHeight="1" x14ac:dyDescent="0.25">
      <c r="A37" s="251" t="s">
        <v>64</v>
      </c>
      <c r="B37" s="252"/>
      <c r="C37" s="43">
        <f>SUM(C38:C39)</f>
        <v>0</v>
      </c>
      <c r="D37" s="42">
        <f>SUM(D38:D39)</f>
        <v>0</v>
      </c>
      <c r="E37" s="42">
        <f>SUM(E38:E39)</f>
        <v>0</v>
      </c>
      <c r="F37" s="42">
        <f>SUM(F38:F39)</f>
        <v>0</v>
      </c>
      <c r="G37" s="42">
        <f>SUM(G38:G39)</f>
        <v>0</v>
      </c>
      <c r="H37" s="43">
        <f>SUM(C37:G37)</f>
        <v>0</v>
      </c>
    </row>
    <row r="38" spans="1:8" s="23" customFormat="1" ht="15" customHeight="1" x14ac:dyDescent="0.25">
      <c r="A38" s="44"/>
      <c r="B38" s="48"/>
      <c r="C38" s="39"/>
      <c r="D38" s="40"/>
      <c r="E38" s="40"/>
      <c r="F38" s="40"/>
      <c r="G38" s="40"/>
      <c r="H38" s="41">
        <f>SUM(C38:G38)</f>
        <v>0</v>
      </c>
    </row>
    <row r="39" spans="1:8" s="23" customFormat="1" ht="15" customHeight="1" x14ac:dyDescent="0.25">
      <c r="A39" s="44"/>
      <c r="B39" s="48"/>
      <c r="C39" s="39"/>
      <c r="D39" s="40"/>
      <c r="E39" s="40"/>
      <c r="F39" s="40"/>
      <c r="G39" s="40"/>
      <c r="H39" s="41">
        <f>SUM(C39:G39)</f>
        <v>0</v>
      </c>
    </row>
    <row r="40" spans="1:8" s="23" customFormat="1" ht="15" customHeight="1" x14ac:dyDescent="0.25">
      <c r="A40" s="257"/>
      <c r="B40" s="258"/>
      <c r="C40" s="258"/>
      <c r="D40" s="258"/>
      <c r="E40" s="258"/>
      <c r="F40" s="258"/>
      <c r="G40" s="258"/>
      <c r="H40" s="259"/>
    </row>
    <row r="41" spans="1:8" s="23" customFormat="1" ht="15" customHeight="1" x14ac:dyDescent="0.25">
      <c r="A41" s="255" t="s">
        <v>65</v>
      </c>
      <c r="B41" s="256"/>
      <c r="C41" s="42">
        <f>SUM(C42:C43)</f>
        <v>0</v>
      </c>
      <c r="D41" s="42">
        <f>SUM(D42:D43)</f>
        <v>0</v>
      </c>
      <c r="E41" s="42">
        <f>SUM(E42:E43)</f>
        <v>0</v>
      </c>
      <c r="F41" s="42">
        <f>SUM(F42:F43)</f>
        <v>0</v>
      </c>
      <c r="G41" s="42">
        <f>SUM(G42:G43)</f>
        <v>0</v>
      </c>
      <c r="H41" s="43">
        <f>SUM(C41:G41)</f>
        <v>0</v>
      </c>
    </row>
    <row r="42" spans="1:8" s="23" customFormat="1" ht="15" customHeight="1" x14ac:dyDescent="0.25">
      <c r="A42" s="44"/>
      <c r="B42" s="48"/>
      <c r="C42" s="39"/>
      <c r="D42" s="40"/>
      <c r="E42" s="40"/>
      <c r="F42" s="40"/>
      <c r="G42" s="40"/>
      <c r="H42" s="41">
        <f>SUM(C42:G42)</f>
        <v>0</v>
      </c>
    </row>
    <row r="43" spans="1:8" s="23" customFormat="1" ht="15" customHeight="1" x14ac:dyDescent="0.25">
      <c r="A43" s="44"/>
      <c r="B43" s="48"/>
      <c r="C43" s="39"/>
      <c r="D43" s="40"/>
      <c r="E43" s="40"/>
      <c r="F43" s="40"/>
      <c r="G43" s="40"/>
      <c r="H43" s="41">
        <f>SUM(C43:G43)</f>
        <v>0</v>
      </c>
    </row>
    <row r="44" spans="1:8" s="23" customFormat="1" ht="15" customHeight="1" x14ac:dyDescent="0.25">
      <c r="A44" s="257"/>
      <c r="B44" s="258"/>
      <c r="C44" s="258"/>
      <c r="D44" s="258"/>
      <c r="E44" s="258"/>
      <c r="F44" s="258"/>
      <c r="G44" s="258"/>
      <c r="H44" s="259"/>
    </row>
    <row r="45" spans="1:8" s="23" customFormat="1" ht="15" customHeight="1" x14ac:dyDescent="0.25">
      <c r="A45" s="255" t="s">
        <v>7</v>
      </c>
      <c r="B45" s="256"/>
      <c r="C45" s="42">
        <f>SUM(C46:C47)</f>
        <v>0</v>
      </c>
      <c r="D45" s="42">
        <f>SUM(D46:D47)</f>
        <v>0</v>
      </c>
      <c r="E45" s="42">
        <f>SUM(E46:E47)</f>
        <v>0</v>
      </c>
      <c r="F45" s="42">
        <f>SUM(F46:F47)</f>
        <v>0</v>
      </c>
      <c r="G45" s="42">
        <f>SUM(G46:G47)</f>
        <v>0</v>
      </c>
      <c r="H45" s="43">
        <f>SUM(C45:G45)</f>
        <v>0</v>
      </c>
    </row>
    <row r="46" spans="1:8" s="23" customFormat="1" ht="15" customHeight="1" x14ac:dyDescent="0.25">
      <c r="A46" s="44"/>
      <c r="B46" s="48"/>
      <c r="C46" s="40"/>
      <c r="D46" s="40"/>
      <c r="E46" s="40"/>
      <c r="F46" s="40"/>
      <c r="G46" s="40"/>
      <c r="H46" s="41">
        <f>SUM(C46:G46)</f>
        <v>0</v>
      </c>
    </row>
    <row r="47" spans="1:8" s="23" customFormat="1" ht="15" customHeight="1" x14ac:dyDescent="0.25">
      <c r="A47" s="44"/>
      <c r="B47" s="48"/>
      <c r="C47" s="39"/>
      <c r="D47" s="40"/>
      <c r="E47" s="40"/>
      <c r="F47" s="40"/>
      <c r="G47" s="40"/>
      <c r="H47" s="41">
        <f>SUM(C47:G47)</f>
        <v>0</v>
      </c>
    </row>
    <row r="48" spans="1:8" s="23" customFormat="1" ht="15" customHeight="1" x14ac:dyDescent="0.25">
      <c r="A48" s="257"/>
      <c r="B48" s="258"/>
      <c r="C48" s="258"/>
      <c r="D48" s="258"/>
      <c r="E48" s="258"/>
      <c r="F48" s="258"/>
      <c r="G48" s="258"/>
      <c r="H48" s="259"/>
    </row>
    <row r="49" spans="1:8" s="23" customFormat="1" ht="15" customHeight="1" x14ac:dyDescent="0.25">
      <c r="A49" s="251" t="s">
        <v>3</v>
      </c>
      <c r="B49" s="252"/>
      <c r="C49" s="45">
        <f>SUM(C50:C51)</f>
        <v>0</v>
      </c>
      <c r="D49" s="46">
        <f>SUM(D50:D51)</f>
        <v>0</v>
      </c>
      <c r="E49" s="46">
        <f>SUM(E50:E51)</f>
        <v>0</v>
      </c>
      <c r="F49" s="46">
        <f>SUM(F50:F51)</f>
        <v>0</v>
      </c>
      <c r="G49" s="46">
        <f>SUM(G50:G51)</f>
        <v>0</v>
      </c>
      <c r="H49" s="45">
        <f>SUM(C49:G49)</f>
        <v>0</v>
      </c>
    </row>
    <row r="50" spans="1:8" s="49" customFormat="1" ht="15" customHeight="1" x14ac:dyDescent="0.25">
      <c r="A50" s="47" t="s">
        <v>26</v>
      </c>
      <c r="B50" s="48"/>
      <c r="C50" s="39"/>
      <c r="D50" s="40"/>
      <c r="E50" s="40"/>
      <c r="F50" s="40"/>
      <c r="G50" s="40"/>
      <c r="H50" s="41">
        <f>SUM(C50:G50)</f>
        <v>0</v>
      </c>
    </row>
    <row r="51" spans="1:8" s="49" customFormat="1" ht="15" customHeight="1" x14ac:dyDescent="0.25">
      <c r="A51" s="44"/>
      <c r="B51" s="48"/>
      <c r="C51" s="39"/>
      <c r="D51" s="40"/>
      <c r="E51" s="40"/>
      <c r="F51" s="40"/>
      <c r="G51" s="40"/>
      <c r="H51" s="41">
        <f>SUM(C51:G51)</f>
        <v>0</v>
      </c>
    </row>
    <row r="52" spans="1:8" s="49" customFormat="1" ht="15" customHeight="1" x14ac:dyDescent="0.25">
      <c r="A52" s="274"/>
      <c r="B52" s="275"/>
      <c r="C52" s="275"/>
      <c r="D52" s="275"/>
      <c r="E52" s="275"/>
      <c r="F52" s="275"/>
      <c r="G52" s="275"/>
      <c r="H52" s="276"/>
    </row>
    <row r="53" spans="1:8" s="23" customFormat="1" ht="15" customHeight="1" thickBot="1" x14ac:dyDescent="0.3">
      <c r="A53" s="273" t="s">
        <v>66</v>
      </c>
      <c r="B53" s="273"/>
      <c r="C53" s="28">
        <f t="shared" ref="C53:H53" si="0">SUM(C9+C13+C17+C21+C25+C29+C33+C37+C41+C45+C49)</f>
        <v>0</v>
      </c>
      <c r="D53" s="29">
        <f t="shared" si="0"/>
        <v>0</v>
      </c>
      <c r="E53" s="29">
        <f t="shared" si="0"/>
        <v>0</v>
      </c>
      <c r="F53" s="29">
        <f t="shared" si="0"/>
        <v>0</v>
      </c>
      <c r="G53" s="29">
        <f t="shared" si="0"/>
        <v>0</v>
      </c>
      <c r="H53" s="28">
        <f t="shared" si="0"/>
        <v>0</v>
      </c>
    </row>
    <row r="54" spans="1:8" s="23" customFormat="1" ht="15" customHeight="1" thickBot="1" x14ac:dyDescent="0.3">
      <c r="A54" s="285"/>
      <c r="B54" s="286"/>
      <c r="C54" s="286"/>
      <c r="D54" s="286"/>
      <c r="E54" s="286"/>
      <c r="F54" s="286"/>
      <c r="G54" s="286"/>
      <c r="H54" s="287"/>
    </row>
    <row r="55" spans="1:8" s="23" customFormat="1" ht="30" customHeight="1" thickBot="1" x14ac:dyDescent="0.3">
      <c r="A55" s="30" t="s">
        <v>33</v>
      </c>
      <c r="B55" s="30" t="s">
        <v>4</v>
      </c>
      <c r="C55" s="24" t="s">
        <v>17</v>
      </c>
      <c r="D55" s="30" t="str">
        <f>D7</f>
        <v>Program Funder #2</v>
      </c>
      <c r="E55" s="30" t="str">
        <f>E7</f>
        <v>Program Funder #3</v>
      </c>
      <c r="F55" s="30" t="str">
        <f>F7</f>
        <v>Program Funder #4</v>
      </c>
      <c r="G55" s="30" t="str">
        <f>G7</f>
        <v>Program Funder #5</v>
      </c>
      <c r="H55" s="30" t="s">
        <v>61</v>
      </c>
    </row>
    <row r="56" spans="1:8" s="23" customFormat="1" ht="15" customHeight="1" x14ac:dyDescent="0.25">
      <c r="A56" s="265" t="s">
        <v>5</v>
      </c>
      <c r="B56" s="266"/>
      <c r="C56" s="37">
        <f>SUM(C57:C58)</f>
        <v>0</v>
      </c>
      <c r="D56" s="37">
        <f>SUM(D57:D58)</f>
        <v>0</v>
      </c>
      <c r="E56" s="37">
        <f>SUM(E57:E58)</f>
        <v>0</v>
      </c>
      <c r="F56" s="37">
        <f>SUM(F57:F58)</f>
        <v>0</v>
      </c>
      <c r="G56" s="37">
        <f>SUM(G57:G58)</f>
        <v>0</v>
      </c>
      <c r="H56" s="37">
        <f>SUM(C56:G56)</f>
        <v>0</v>
      </c>
    </row>
    <row r="57" spans="1:8" s="49" customFormat="1" ht="15" customHeight="1" x14ac:dyDescent="0.25">
      <c r="A57" s="48"/>
      <c r="B57" s="48"/>
      <c r="C57" s="39"/>
      <c r="D57" s="40"/>
      <c r="E57" s="40"/>
      <c r="F57" s="40"/>
      <c r="G57" s="40"/>
      <c r="H57" s="41">
        <f>SUM(C57:G57)</f>
        <v>0</v>
      </c>
    </row>
    <row r="58" spans="1:8" s="49" customFormat="1" ht="15" customHeight="1" x14ac:dyDescent="0.25">
      <c r="A58" s="48"/>
      <c r="B58" s="48"/>
      <c r="C58" s="39"/>
      <c r="D58" s="40"/>
      <c r="E58" s="40"/>
      <c r="F58" s="40"/>
      <c r="G58" s="40"/>
      <c r="H58" s="41">
        <f>SUM(C58:G58)</f>
        <v>0</v>
      </c>
    </row>
    <row r="59" spans="1:8" s="49" customFormat="1" ht="15" customHeight="1" x14ac:dyDescent="0.25">
      <c r="A59" s="277"/>
      <c r="B59" s="278"/>
      <c r="C59" s="278"/>
      <c r="D59" s="278"/>
      <c r="E59" s="278"/>
      <c r="F59" s="278"/>
      <c r="G59" s="278"/>
      <c r="H59" s="279"/>
    </row>
    <row r="60" spans="1:8" s="23" customFormat="1" ht="15" customHeight="1" x14ac:dyDescent="0.25">
      <c r="A60" s="251" t="s">
        <v>3</v>
      </c>
      <c r="B60" s="252"/>
      <c r="C60" s="42">
        <f>SUM(C61:C62)</f>
        <v>0</v>
      </c>
      <c r="D60" s="42">
        <f>SUM(D61:D62)</f>
        <v>0</v>
      </c>
      <c r="E60" s="42">
        <f>SUM(E61:E62)</f>
        <v>0</v>
      </c>
      <c r="F60" s="42">
        <f>SUM(F61:F62)</f>
        <v>0</v>
      </c>
      <c r="G60" s="42">
        <f>SUM(G61:G62)</f>
        <v>0</v>
      </c>
      <c r="H60" s="43">
        <f>SUM(C60:G60)</f>
        <v>0</v>
      </c>
    </row>
    <row r="61" spans="1:8" s="23" customFormat="1" ht="15" customHeight="1" x14ac:dyDescent="0.25">
      <c r="A61" s="48"/>
      <c r="B61" s="48"/>
      <c r="C61" s="40"/>
      <c r="D61" s="40"/>
      <c r="E61" s="40"/>
      <c r="F61" s="40"/>
      <c r="G61" s="40"/>
      <c r="H61" s="39">
        <f>SUM(C61:G61)</f>
        <v>0</v>
      </c>
    </row>
    <row r="62" spans="1:8" s="23" customFormat="1" ht="15" customHeight="1" x14ac:dyDescent="0.25">
      <c r="A62" s="38"/>
      <c r="B62" s="48"/>
      <c r="C62" s="39"/>
      <c r="D62" s="40"/>
      <c r="E62" s="40"/>
      <c r="F62" s="40"/>
      <c r="G62" s="40"/>
      <c r="H62" s="39">
        <f>SUM(C62:G62)</f>
        <v>0</v>
      </c>
    </row>
    <row r="63" spans="1:8" s="23" customFormat="1" ht="15" customHeight="1" x14ac:dyDescent="0.25">
      <c r="A63" s="257"/>
      <c r="B63" s="258"/>
      <c r="C63" s="258"/>
      <c r="D63" s="258"/>
      <c r="E63" s="258"/>
      <c r="F63" s="258"/>
      <c r="G63" s="258"/>
      <c r="H63" s="259"/>
    </row>
    <row r="64" spans="1:8" s="23" customFormat="1" ht="15" customHeight="1" x14ac:dyDescent="0.25">
      <c r="A64" s="284" t="s">
        <v>68</v>
      </c>
      <c r="B64" s="284"/>
      <c r="C64" s="31">
        <f>SUM(C56+C60)</f>
        <v>0</v>
      </c>
      <c r="D64" s="31">
        <f>SUM(D56+D60)</f>
        <v>0</v>
      </c>
      <c r="E64" s="31">
        <f>SUM(E56+E60)</f>
        <v>0</v>
      </c>
      <c r="F64" s="31">
        <f>SUM(F56+F60)</f>
        <v>0</v>
      </c>
      <c r="G64" s="31">
        <f>SUM(G56+G60)</f>
        <v>0</v>
      </c>
      <c r="H64" s="32">
        <f>SUM(C64:G64)</f>
        <v>0</v>
      </c>
    </row>
    <row r="65" spans="1:8" s="23" customFormat="1" ht="15" customHeight="1" x14ac:dyDescent="0.25">
      <c r="A65" s="283" t="s">
        <v>213</v>
      </c>
      <c r="B65" s="283"/>
      <c r="C65" s="34" t="str">
        <f>IFERROR(C64/C67,"")</f>
        <v/>
      </c>
      <c r="D65" s="280"/>
      <c r="E65" s="281"/>
      <c r="F65" s="281"/>
      <c r="G65" s="281"/>
      <c r="H65" s="282"/>
    </row>
    <row r="66" spans="1:8" s="23" customFormat="1" ht="15" customHeight="1" x14ac:dyDescent="0.25">
      <c r="A66" s="257"/>
      <c r="B66" s="258"/>
      <c r="C66" s="258"/>
      <c r="D66" s="258"/>
      <c r="E66" s="258"/>
      <c r="F66" s="258"/>
      <c r="G66" s="258"/>
      <c r="H66" s="259"/>
    </row>
    <row r="67" spans="1:8" s="23" customFormat="1" ht="15" customHeight="1" thickBot="1" x14ac:dyDescent="0.3">
      <c r="A67" s="273" t="s">
        <v>25</v>
      </c>
      <c r="B67" s="273"/>
      <c r="C67" s="28">
        <f>SUM(C53+C64)</f>
        <v>0</v>
      </c>
      <c r="D67" s="29">
        <f>SUM(D53+D64)</f>
        <v>0</v>
      </c>
      <c r="E67" s="29">
        <f t="shared" ref="E67:G67" si="1">SUM(E53+E64)</f>
        <v>0</v>
      </c>
      <c r="F67" s="29">
        <f t="shared" si="1"/>
        <v>0</v>
      </c>
      <c r="G67" s="29">
        <f t="shared" si="1"/>
        <v>0</v>
      </c>
      <c r="H67" s="33">
        <f>SUM(H53+H64)</f>
        <v>0</v>
      </c>
    </row>
  </sheetData>
  <sheetProtection formatRows="0" insertColumns="0" insertRows="0"/>
  <mergeCells count="44">
    <mergeCell ref="A41:B41"/>
    <mergeCell ref="A45:B45"/>
    <mergeCell ref="A49:B49"/>
    <mergeCell ref="A56:B56"/>
    <mergeCell ref="A60:B60"/>
    <mergeCell ref="A54:H54"/>
    <mergeCell ref="A67:B67"/>
    <mergeCell ref="A66:H66"/>
    <mergeCell ref="A44:H44"/>
    <mergeCell ref="A48:H48"/>
    <mergeCell ref="A52:H52"/>
    <mergeCell ref="A59:H59"/>
    <mergeCell ref="A63:H63"/>
    <mergeCell ref="D65:H65"/>
    <mergeCell ref="A65:B65"/>
    <mergeCell ref="A53:B53"/>
    <mergeCell ref="A64:B64"/>
    <mergeCell ref="F4:H4"/>
    <mergeCell ref="F5:H5"/>
    <mergeCell ref="A7:A8"/>
    <mergeCell ref="B7:B8"/>
    <mergeCell ref="H7:H8"/>
    <mergeCell ref="A40:H40"/>
    <mergeCell ref="A12:H12"/>
    <mergeCell ref="A16:H16"/>
    <mergeCell ref="A20:H20"/>
    <mergeCell ref="A9:B9"/>
    <mergeCell ref="A25:B25"/>
    <mergeCell ref="A1:H2"/>
    <mergeCell ref="B4:C4"/>
    <mergeCell ref="B5:C5"/>
    <mergeCell ref="A37:B37"/>
    <mergeCell ref="A3:H3"/>
    <mergeCell ref="A6:H6"/>
    <mergeCell ref="A13:B13"/>
    <mergeCell ref="A17:B17"/>
    <mergeCell ref="A21:B21"/>
    <mergeCell ref="A24:H24"/>
    <mergeCell ref="A28:H28"/>
    <mergeCell ref="A29:B29"/>
    <mergeCell ref="A33:B33"/>
    <mergeCell ref="A32:H32"/>
    <mergeCell ref="A36:H36"/>
    <mergeCell ref="D4:D5"/>
  </mergeCells>
  <conditionalFormatting sqref="B4:C5">
    <cfRule type="cellIs" dxfId="33" priority="15" operator="equal">
      <formula>0</formula>
    </cfRule>
  </conditionalFormatting>
  <conditionalFormatting sqref="C65">
    <cfRule type="cellIs" dxfId="17" priority="2" operator="greaterThan">
      <formula>0.15</formula>
    </cfRule>
  </conditionalFormatting>
  <conditionalFormatting sqref="C9:H9">
    <cfRule type="cellIs" dxfId="32" priority="14" operator="equal">
      <formula>0</formula>
    </cfRule>
  </conditionalFormatting>
  <conditionalFormatting sqref="C13:H13">
    <cfRule type="cellIs" dxfId="31" priority="13" operator="equal">
      <formula>0</formula>
    </cfRule>
  </conditionalFormatting>
  <conditionalFormatting sqref="C17:H17">
    <cfRule type="cellIs" dxfId="30" priority="12" operator="equal">
      <formula>0</formula>
    </cfRule>
  </conditionalFormatting>
  <conditionalFormatting sqref="C21:H21">
    <cfRule type="cellIs" dxfId="29" priority="11" operator="equal">
      <formula>0</formula>
    </cfRule>
  </conditionalFormatting>
  <conditionalFormatting sqref="C25:H25">
    <cfRule type="cellIs" dxfId="28" priority="10" operator="equal">
      <formula>0</formula>
    </cfRule>
  </conditionalFormatting>
  <conditionalFormatting sqref="C29:H29 C33:H33 C37:H37 C41:H41 C45:H45 C49:H49">
    <cfRule type="cellIs" dxfId="27" priority="9" operator="equal">
      <formula>0</formula>
    </cfRule>
  </conditionalFormatting>
  <conditionalFormatting sqref="C53:H53">
    <cfRule type="cellIs" dxfId="26" priority="4" operator="equal">
      <formula>0</formula>
    </cfRule>
  </conditionalFormatting>
  <conditionalFormatting sqref="C56:H56 C60:H60">
    <cfRule type="cellIs" dxfId="25" priority="8" operator="equal">
      <formula>0</formula>
    </cfRule>
  </conditionalFormatting>
  <conditionalFormatting sqref="C64:H64 C67:H67">
    <cfRule type="cellIs" dxfId="24" priority="7" operator="equal">
      <formula>0</formula>
    </cfRule>
  </conditionalFormatting>
  <conditionalFormatting sqref="D65">
    <cfRule type="cellIs" dxfId="23" priority="24" stopIfTrue="1" operator="greaterThan">
      <formula>0.15</formula>
    </cfRule>
  </conditionalFormatting>
  <conditionalFormatting sqref="F4:H4">
    <cfRule type="cellIs" dxfId="22" priority="20" operator="equal">
      <formula>0</formula>
    </cfRule>
  </conditionalFormatting>
  <conditionalFormatting sqref="F4:H5">
    <cfRule type="cellIs" dxfId="21" priority="17" operator="equal">
      <formula>0</formula>
    </cfRule>
  </conditionalFormatting>
  <conditionalFormatting sqref="H10:H11 H14:H15 H18:H19 H22:H23 H26:H27 H30:H31 H34:H35">
    <cfRule type="cellIs" dxfId="20" priority="6" operator="equal">
      <formula>0</formula>
    </cfRule>
  </conditionalFormatting>
  <conditionalFormatting sqref="H38:H39 H42:H43 H46:H47 H50:H51">
    <cfRule type="cellIs" dxfId="19" priority="5" operator="equal">
      <formula>0</formula>
    </cfRule>
  </conditionalFormatting>
  <conditionalFormatting sqref="H57:H58 H61:H62">
    <cfRule type="cellIs" dxfId="18" priority="3" operator="equal">
      <formula>0</formula>
    </cfRule>
  </conditionalFormatting>
  <pageMargins left="0.25" right="0.25" top="0.25" bottom="0.25" header="0.3" footer="0.2"/>
  <pageSetup paperSize="5" fitToHeight="0" orientation="landscape" r:id="rId1"/>
  <headerFooter>
    <oddFooter>&amp;R&amp;"Arial,Regular"&amp;8May 2024</oddFooter>
  </headerFooter>
  <rowBreaks count="1" manualBreakCount="1">
    <brk id="36" max="16383" man="1"/>
  </rowBreaks>
  <ignoredErrors>
    <ignoredError sqref="D9 E9:G9 D13:H13 C17:H17 C21:H21 A33 A41 D45:H45 A40:H40 A38:G38 D49:G49 A36:H36 A34:G34 A35:G35 A39:G39 A43:G43 A42:G42 H46 D57:G57 D58:G58 D56:H56 H58 H57 C61 C62:G62 C60:H60 H62 H61 D64:H64 E67:G67 D33:H33 A37 D37:H37 D41:H41 E61:G61 D55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2F3E791-9F21-4923-BD32-DB88CB87A5DE}">
          <x14:formula1>
            <xm:f>'Data Source'!$A$1:$A$3</xm:f>
          </x14:formula1>
          <xm:sqref>C8:G8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8A01B-BA1D-4E6E-AFA1-7603C4810F50}">
  <sheetPr>
    <pageSetUpPr fitToPage="1"/>
  </sheetPr>
  <dimension ref="A1:AF241"/>
  <sheetViews>
    <sheetView showGridLines="0" tabSelected="1" zoomScaleNormal="100" zoomScalePageLayoutView="90" workbookViewId="0">
      <selection activeCell="A24" sqref="A24"/>
    </sheetView>
  </sheetViews>
  <sheetFormatPr defaultRowHeight="12.75" x14ac:dyDescent="0.2"/>
  <cols>
    <col min="1" max="3" width="40.7109375" style="70" customWidth="1"/>
    <col min="4" max="7" width="20.7109375" style="70" customWidth="1"/>
    <col min="8" max="8" width="13.28515625" style="70" customWidth="1"/>
    <col min="9" max="10" width="10.7109375" style="70" customWidth="1"/>
    <col min="11" max="11" width="13.7109375" style="70" customWidth="1"/>
    <col min="12" max="15" width="14" style="70" customWidth="1"/>
    <col min="16" max="188" width="8.7109375" style="70" customWidth="1"/>
    <col min="189" max="16384" width="9.140625" style="70"/>
  </cols>
  <sheetData>
    <row r="1" spans="1:32" ht="15" customHeight="1" x14ac:dyDescent="0.2">
      <c r="A1" s="229" t="s">
        <v>172</v>
      </c>
      <c r="B1" s="230"/>
      <c r="C1" s="230"/>
      <c r="D1" s="230"/>
      <c r="E1" s="230"/>
      <c r="F1" s="230"/>
      <c r="G1" s="231"/>
    </row>
    <row r="2" spans="1:32" ht="15.75" customHeight="1" thickBot="1" x14ac:dyDescent="0.25">
      <c r="A2" s="232"/>
      <c r="B2" s="233"/>
      <c r="C2" s="233"/>
      <c r="D2" s="233"/>
      <c r="E2" s="233"/>
      <c r="F2" s="233"/>
      <c r="G2" s="234"/>
      <c r="H2" s="71"/>
    </row>
    <row r="3" spans="1:32" ht="20.100000000000001" customHeight="1" thickBot="1" x14ac:dyDescent="0.25"/>
    <row r="4" spans="1:32" s="15" customFormat="1" ht="20.100000000000001" customHeight="1" x14ac:dyDescent="0.2">
      <c r="A4" s="16" t="s">
        <v>55</v>
      </c>
      <c r="B4" s="237">
        <f>IF('Cover Sheet'!G9="",'Cover Sheet'!G8,'Cover Sheet'!G9)</f>
        <v>0</v>
      </c>
      <c r="C4" s="249"/>
      <c r="D4" s="260" t="s">
        <v>56</v>
      </c>
      <c r="E4" s="73" t="s">
        <v>41</v>
      </c>
      <c r="F4" s="288">
        <f>'Cover Sheet'!D5</f>
        <v>45566</v>
      </c>
      <c r="G4" s="242"/>
      <c r="H4" s="20"/>
      <c r="I4" s="21"/>
      <c r="J4" s="21"/>
      <c r="K4" s="21"/>
    </row>
    <row r="5" spans="1:32" s="15" customFormat="1" ht="20.100000000000001" customHeight="1" thickBot="1" x14ac:dyDescent="0.25">
      <c r="A5" s="18" t="s">
        <v>18</v>
      </c>
      <c r="B5" s="245">
        <f>'Cover Sheet'!G10</f>
        <v>0</v>
      </c>
      <c r="C5" s="250"/>
      <c r="D5" s="261"/>
      <c r="E5" s="74" t="s">
        <v>42</v>
      </c>
      <c r="F5" s="247">
        <f>'Cover Sheet'!O5</f>
        <v>45930</v>
      </c>
      <c r="G5" s="248"/>
      <c r="H5" s="20"/>
      <c r="I5" s="22"/>
      <c r="J5" s="20"/>
      <c r="K5" s="20"/>
    </row>
    <row r="6" spans="1:32" ht="20.100000000000001" customHeight="1" thickBot="1" x14ac:dyDescent="0.25"/>
    <row r="7" spans="1:32" s="8" customFormat="1" ht="39.950000000000003" customHeight="1" x14ac:dyDescent="0.25">
      <c r="A7" s="75" t="s">
        <v>170</v>
      </c>
      <c r="B7" s="76" t="s">
        <v>39</v>
      </c>
      <c r="C7" s="76" t="s">
        <v>171</v>
      </c>
      <c r="D7" s="77" t="s">
        <v>195</v>
      </c>
      <c r="E7" s="77" t="s">
        <v>210</v>
      </c>
      <c r="F7" s="86" t="s">
        <v>193</v>
      </c>
      <c r="G7" s="87" t="s">
        <v>194</v>
      </c>
    </row>
    <row r="8" spans="1:32" ht="20.100000000000001" customHeight="1" x14ac:dyDescent="0.2">
      <c r="A8" s="89"/>
      <c r="B8" s="90"/>
      <c r="C8" s="91"/>
      <c r="D8" s="95"/>
      <c r="E8" s="96"/>
      <c r="F8" s="97"/>
      <c r="G8" s="84" t="str">
        <f>IF(AND(ISBLANK(E8),ISBLANK(F8)),"",SUM(F8/E8))</f>
        <v/>
      </c>
      <c r="H8" s="71"/>
      <c r="I8" s="71"/>
      <c r="J8" s="71"/>
      <c r="K8" s="71"/>
      <c r="L8" s="72"/>
      <c r="M8" s="71"/>
      <c r="N8" s="71"/>
      <c r="O8" s="71"/>
      <c r="P8" s="71"/>
      <c r="AF8" s="72"/>
    </row>
    <row r="9" spans="1:32" ht="20.100000000000001" customHeight="1" x14ac:dyDescent="0.2">
      <c r="A9" s="89"/>
      <c r="B9" s="90"/>
      <c r="C9" s="91"/>
      <c r="D9" s="95"/>
      <c r="E9" s="96"/>
      <c r="F9" s="97"/>
      <c r="G9" s="84" t="str">
        <f t="shared" ref="G9:G22" si="0">IF(AND(ISBLANK(E9),ISBLANK(F9)),"",SUM(F9/E9))</f>
        <v/>
      </c>
      <c r="H9" s="71"/>
      <c r="I9" s="71"/>
      <c r="J9" s="71"/>
      <c r="K9" s="71"/>
      <c r="L9" s="71"/>
      <c r="M9" s="71"/>
      <c r="N9" s="71"/>
      <c r="O9" s="71"/>
      <c r="P9" s="71"/>
    </row>
    <row r="10" spans="1:32" ht="20.100000000000001" customHeight="1" x14ac:dyDescent="0.2">
      <c r="A10" s="89"/>
      <c r="B10" s="90"/>
      <c r="C10" s="91"/>
      <c r="D10" s="95"/>
      <c r="E10" s="96"/>
      <c r="F10" s="97"/>
      <c r="G10" s="84" t="str">
        <f t="shared" si="0"/>
        <v/>
      </c>
    </row>
    <row r="11" spans="1:32" ht="20.100000000000001" customHeight="1" x14ac:dyDescent="0.2">
      <c r="A11" s="89"/>
      <c r="B11" s="90"/>
      <c r="C11" s="91"/>
      <c r="D11" s="95"/>
      <c r="E11" s="96"/>
      <c r="F11" s="97"/>
      <c r="G11" s="84" t="str">
        <f t="shared" si="0"/>
        <v/>
      </c>
    </row>
    <row r="12" spans="1:32" ht="20.100000000000001" customHeight="1" x14ac:dyDescent="0.2">
      <c r="A12" s="89"/>
      <c r="B12" s="90"/>
      <c r="C12" s="91"/>
      <c r="D12" s="95"/>
      <c r="E12" s="96"/>
      <c r="F12" s="97"/>
      <c r="G12" s="84" t="str">
        <f t="shared" si="0"/>
        <v/>
      </c>
    </row>
    <row r="13" spans="1:32" ht="20.100000000000001" customHeight="1" x14ac:dyDescent="0.2">
      <c r="A13" s="89"/>
      <c r="B13" s="90"/>
      <c r="C13" s="91"/>
      <c r="D13" s="95"/>
      <c r="E13" s="96"/>
      <c r="F13" s="97"/>
      <c r="G13" s="84" t="str">
        <f t="shared" si="0"/>
        <v/>
      </c>
    </row>
    <row r="14" spans="1:32" ht="20.100000000000001" customHeight="1" x14ac:dyDescent="0.2">
      <c r="A14" s="89"/>
      <c r="B14" s="90"/>
      <c r="C14" s="91"/>
      <c r="D14" s="95"/>
      <c r="E14" s="96"/>
      <c r="F14" s="97"/>
      <c r="G14" s="84" t="str">
        <f t="shared" si="0"/>
        <v/>
      </c>
    </row>
    <row r="15" spans="1:32" ht="20.100000000000001" customHeight="1" x14ac:dyDescent="0.2">
      <c r="A15" s="89"/>
      <c r="B15" s="90"/>
      <c r="C15" s="91"/>
      <c r="D15" s="95"/>
      <c r="E15" s="96"/>
      <c r="F15" s="97"/>
      <c r="G15" s="84" t="str">
        <f t="shared" si="0"/>
        <v/>
      </c>
    </row>
    <row r="16" spans="1:32" ht="20.100000000000001" customHeight="1" x14ac:dyDescent="0.2">
      <c r="A16" s="89"/>
      <c r="B16" s="90"/>
      <c r="C16" s="91"/>
      <c r="D16" s="95"/>
      <c r="E16" s="96"/>
      <c r="F16" s="97"/>
      <c r="G16" s="84" t="str">
        <f t="shared" si="0"/>
        <v/>
      </c>
    </row>
    <row r="17" spans="1:7" ht="20.100000000000001" customHeight="1" x14ac:dyDescent="0.2">
      <c r="A17" s="89"/>
      <c r="B17" s="90"/>
      <c r="C17" s="91"/>
      <c r="D17" s="95"/>
      <c r="E17" s="96"/>
      <c r="F17" s="97"/>
      <c r="G17" s="84" t="str">
        <f t="shared" si="0"/>
        <v/>
      </c>
    </row>
    <row r="18" spans="1:7" ht="20.100000000000001" customHeight="1" x14ac:dyDescent="0.2">
      <c r="A18" s="89"/>
      <c r="B18" s="90"/>
      <c r="C18" s="91"/>
      <c r="D18" s="95"/>
      <c r="E18" s="96"/>
      <c r="F18" s="97"/>
      <c r="G18" s="84" t="str">
        <f t="shared" si="0"/>
        <v/>
      </c>
    </row>
    <row r="19" spans="1:7" ht="20.100000000000001" customHeight="1" x14ac:dyDescent="0.2">
      <c r="A19" s="89"/>
      <c r="B19" s="90"/>
      <c r="C19" s="91"/>
      <c r="D19" s="95"/>
      <c r="E19" s="96"/>
      <c r="F19" s="97"/>
      <c r="G19" s="84" t="str">
        <f t="shared" si="0"/>
        <v/>
      </c>
    </row>
    <row r="20" spans="1:7" ht="20.100000000000001" customHeight="1" x14ac:dyDescent="0.2">
      <c r="A20" s="89"/>
      <c r="B20" s="90"/>
      <c r="C20" s="91"/>
      <c r="D20" s="95"/>
      <c r="E20" s="96"/>
      <c r="F20" s="97"/>
      <c r="G20" s="84" t="str">
        <f t="shared" si="0"/>
        <v/>
      </c>
    </row>
    <row r="21" spans="1:7" ht="20.100000000000001" customHeight="1" x14ac:dyDescent="0.2">
      <c r="A21" s="89"/>
      <c r="B21" s="90"/>
      <c r="C21" s="91"/>
      <c r="D21" s="95"/>
      <c r="E21" s="96"/>
      <c r="F21" s="97"/>
      <c r="G21" s="84" t="str">
        <f t="shared" si="0"/>
        <v/>
      </c>
    </row>
    <row r="22" spans="1:7" ht="20.100000000000001" customHeight="1" thickBot="1" x14ac:dyDescent="0.25">
      <c r="A22" s="92"/>
      <c r="B22" s="93"/>
      <c r="C22" s="94"/>
      <c r="D22" s="98"/>
      <c r="E22" s="99"/>
      <c r="F22" s="100"/>
      <c r="G22" s="85" t="str">
        <f t="shared" si="0"/>
        <v/>
      </c>
    </row>
    <row r="23" spans="1:7" ht="20.100000000000001" customHeight="1" x14ac:dyDescent="0.2"/>
    <row r="24" spans="1:7" ht="20.100000000000001" customHeight="1" x14ac:dyDescent="0.2"/>
    <row r="25" spans="1:7" ht="20.100000000000001" customHeight="1" x14ac:dyDescent="0.2"/>
    <row r="26" spans="1:7" ht="20.100000000000001" customHeight="1" x14ac:dyDescent="0.2"/>
    <row r="27" spans="1:7" ht="20.100000000000001" customHeight="1" x14ac:dyDescent="0.2"/>
    <row r="28" spans="1:7" ht="20.100000000000001" customHeight="1" x14ac:dyDescent="0.2"/>
    <row r="29" spans="1:7" ht="20.100000000000001" customHeight="1" x14ac:dyDescent="0.2"/>
    <row r="30" spans="1:7" ht="20.100000000000001" customHeight="1" x14ac:dyDescent="0.2"/>
    <row r="31" spans="1:7" ht="20.100000000000001" customHeight="1" x14ac:dyDescent="0.2"/>
    <row r="32" spans="1:7" ht="20.100000000000001" customHeight="1" x14ac:dyDescent="0.2"/>
    <row r="33" ht="20.100000000000001" customHeight="1" x14ac:dyDescent="0.2"/>
    <row r="34" ht="20.100000000000001" customHeight="1" x14ac:dyDescent="0.2"/>
    <row r="35" ht="20.100000000000001" customHeight="1" x14ac:dyDescent="0.2"/>
    <row r="36" ht="20.100000000000001" customHeight="1" x14ac:dyDescent="0.2"/>
    <row r="37" ht="20.100000000000001" customHeight="1" x14ac:dyDescent="0.2"/>
    <row r="38" ht="20.100000000000001" customHeight="1" x14ac:dyDescent="0.2"/>
    <row r="39" ht="20.100000000000001" customHeight="1" x14ac:dyDescent="0.2"/>
    <row r="40" ht="20.100000000000001" customHeight="1" x14ac:dyDescent="0.2"/>
    <row r="41" ht="20.100000000000001" customHeight="1" x14ac:dyDescent="0.2"/>
    <row r="42" ht="20.100000000000001" customHeight="1" x14ac:dyDescent="0.2"/>
    <row r="43" ht="20.100000000000001" customHeight="1" x14ac:dyDescent="0.2"/>
    <row r="44" ht="20.100000000000001" customHeight="1" x14ac:dyDescent="0.2"/>
    <row r="45" ht="20.100000000000001" customHeight="1" x14ac:dyDescent="0.2"/>
    <row r="46" ht="20.100000000000001" customHeight="1" x14ac:dyDescent="0.2"/>
    <row r="47" ht="20.100000000000001" customHeight="1" x14ac:dyDescent="0.2"/>
    <row r="48" ht="20.100000000000001" customHeight="1" x14ac:dyDescent="0.2"/>
    <row r="49" ht="20.100000000000001" customHeight="1" x14ac:dyDescent="0.2"/>
    <row r="50" ht="20.100000000000001" customHeight="1" x14ac:dyDescent="0.2"/>
    <row r="51" ht="20.100000000000001" customHeight="1" x14ac:dyDescent="0.2"/>
    <row r="52" ht="20.100000000000001" customHeight="1" x14ac:dyDescent="0.2"/>
    <row r="53" ht="20.100000000000001" customHeight="1" x14ac:dyDescent="0.2"/>
    <row r="54" ht="20.100000000000001" customHeight="1" x14ac:dyDescent="0.2"/>
    <row r="55" ht="20.100000000000001" customHeight="1" x14ac:dyDescent="0.2"/>
    <row r="56" ht="20.100000000000001" customHeight="1" x14ac:dyDescent="0.2"/>
    <row r="57" ht="20.100000000000001" customHeight="1" x14ac:dyDescent="0.2"/>
    <row r="58" ht="20.100000000000001" customHeight="1" x14ac:dyDescent="0.2"/>
    <row r="59" ht="20.100000000000001" customHeight="1" x14ac:dyDescent="0.2"/>
    <row r="60" ht="20.100000000000001" customHeight="1" x14ac:dyDescent="0.2"/>
    <row r="61" ht="20.100000000000001" customHeight="1" x14ac:dyDescent="0.2"/>
    <row r="62" ht="20.100000000000001" customHeight="1" x14ac:dyDescent="0.2"/>
    <row r="63" ht="20.100000000000001" customHeight="1" x14ac:dyDescent="0.2"/>
    <row r="64" ht="20.100000000000001" customHeight="1" x14ac:dyDescent="0.2"/>
    <row r="65" ht="20.100000000000001" customHeight="1" x14ac:dyDescent="0.2"/>
    <row r="66" ht="20.100000000000001" customHeight="1" x14ac:dyDescent="0.2"/>
    <row r="67" ht="20.100000000000001" customHeight="1" x14ac:dyDescent="0.2"/>
    <row r="68" ht="20.100000000000001" customHeight="1" x14ac:dyDescent="0.2"/>
    <row r="69" ht="20.100000000000001" customHeight="1" x14ac:dyDescent="0.2"/>
    <row r="70" ht="20.100000000000001" customHeight="1" x14ac:dyDescent="0.2"/>
    <row r="71" ht="20.100000000000001" customHeight="1" x14ac:dyDescent="0.2"/>
    <row r="72" ht="20.100000000000001" customHeight="1" x14ac:dyDescent="0.2"/>
    <row r="73" ht="20.100000000000001" customHeight="1" x14ac:dyDescent="0.2"/>
    <row r="74" ht="20.100000000000001" customHeight="1" x14ac:dyDescent="0.2"/>
    <row r="75" ht="20.100000000000001" customHeight="1" x14ac:dyDescent="0.2"/>
    <row r="76" ht="20.100000000000001" customHeight="1" x14ac:dyDescent="0.2"/>
    <row r="77" ht="20.100000000000001" customHeight="1" x14ac:dyDescent="0.2"/>
    <row r="78" ht="20.100000000000001" customHeight="1" x14ac:dyDescent="0.2"/>
    <row r="79" ht="20.100000000000001" customHeight="1" x14ac:dyDescent="0.2"/>
    <row r="80" ht="20.100000000000001" customHeight="1" x14ac:dyDescent="0.2"/>
    <row r="81" ht="20.100000000000001" customHeight="1" x14ac:dyDescent="0.2"/>
    <row r="82" ht="20.100000000000001" customHeight="1" x14ac:dyDescent="0.2"/>
    <row r="83" ht="20.100000000000001" customHeight="1" x14ac:dyDescent="0.2"/>
    <row r="84" ht="20.100000000000001" customHeight="1" x14ac:dyDescent="0.2"/>
    <row r="85" ht="20.100000000000001" customHeight="1" x14ac:dyDescent="0.2"/>
    <row r="86" ht="20.100000000000001" customHeight="1" x14ac:dyDescent="0.2"/>
    <row r="87" ht="20.100000000000001" customHeight="1" x14ac:dyDescent="0.2"/>
    <row r="88" ht="20.100000000000001" customHeight="1" x14ac:dyDescent="0.2"/>
    <row r="89" ht="20.100000000000001" customHeight="1" x14ac:dyDescent="0.2"/>
    <row r="90" ht="20.100000000000001" customHeight="1" x14ac:dyDescent="0.2"/>
    <row r="91" ht="20.100000000000001" customHeight="1" x14ac:dyDescent="0.2"/>
    <row r="92" ht="20.100000000000001" customHeight="1" x14ac:dyDescent="0.2"/>
    <row r="93" ht="20.100000000000001" customHeight="1" x14ac:dyDescent="0.2"/>
    <row r="94" ht="20.100000000000001" customHeight="1" x14ac:dyDescent="0.2"/>
    <row r="95" ht="20.100000000000001" customHeight="1" x14ac:dyDescent="0.2"/>
    <row r="96" ht="20.100000000000001" customHeight="1" x14ac:dyDescent="0.2"/>
    <row r="97" ht="20.100000000000001" customHeight="1" x14ac:dyDescent="0.2"/>
    <row r="98" ht="20.100000000000001" customHeight="1" x14ac:dyDescent="0.2"/>
    <row r="99" ht="20.100000000000001" customHeight="1" x14ac:dyDescent="0.2"/>
    <row r="100" ht="20.100000000000001" customHeight="1" x14ac:dyDescent="0.2"/>
    <row r="101" ht="20.100000000000001" customHeight="1" x14ac:dyDescent="0.2"/>
    <row r="102" ht="20.100000000000001" customHeight="1" x14ac:dyDescent="0.2"/>
    <row r="103" ht="20.100000000000001" customHeight="1" x14ac:dyDescent="0.2"/>
    <row r="104" ht="20.100000000000001" customHeight="1" x14ac:dyDescent="0.2"/>
    <row r="105" ht="20.100000000000001" customHeight="1" x14ac:dyDescent="0.2"/>
    <row r="106" ht="20.100000000000001" customHeight="1" x14ac:dyDescent="0.2"/>
    <row r="107" ht="20.100000000000001" customHeight="1" x14ac:dyDescent="0.2"/>
    <row r="108" ht="20.100000000000001" customHeight="1" x14ac:dyDescent="0.2"/>
    <row r="109" ht="20.100000000000001" customHeight="1" x14ac:dyDescent="0.2"/>
    <row r="110" ht="20.100000000000001" customHeight="1" x14ac:dyDescent="0.2"/>
    <row r="111" ht="20.100000000000001" customHeight="1" x14ac:dyDescent="0.2"/>
    <row r="112" ht="20.100000000000001" customHeight="1" x14ac:dyDescent="0.2"/>
    <row r="113" ht="20.100000000000001" customHeight="1" x14ac:dyDescent="0.2"/>
    <row r="114" ht="20.100000000000001" customHeight="1" x14ac:dyDescent="0.2"/>
    <row r="115" ht="20.100000000000001" customHeight="1" x14ac:dyDescent="0.2"/>
    <row r="116" ht="20.100000000000001" customHeight="1" x14ac:dyDescent="0.2"/>
    <row r="117" ht="20.100000000000001" customHeight="1" x14ac:dyDescent="0.2"/>
    <row r="118" ht="20.100000000000001" customHeight="1" x14ac:dyDescent="0.2"/>
    <row r="119" ht="20.100000000000001" customHeight="1" x14ac:dyDescent="0.2"/>
    <row r="120" ht="20.100000000000001" customHeight="1" x14ac:dyDescent="0.2"/>
    <row r="121" ht="20.100000000000001" customHeight="1" x14ac:dyDescent="0.2"/>
    <row r="122" ht="20.100000000000001" customHeight="1" x14ac:dyDescent="0.2"/>
    <row r="123" ht="20.100000000000001" customHeight="1" x14ac:dyDescent="0.2"/>
    <row r="124" ht="20.100000000000001" customHeight="1" x14ac:dyDescent="0.2"/>
    <row r="125" ht="20.100000000000001" customHeight="1" x14ac:dyDescent="0.2"/>
    <row r="126" ht="20.100000000000001" customHeight="1" x14ac:dyDescent="0.2"/>
    <row r="127" ht="20.100000000000001" customHeight="1" x14ac:dyDescent="0.2"/>
    <row r="128" ht="20.100000000000001" customHeight="1" x14ac:dyDescent="0.2"/>
    <row r="129" ht="20.100000000000001" customHeight="1" x14ac:dyDescent="0.2"/>
    <row r="130" ht="20.100000000000001" customHeight="1" x14ac:dyDescent="0.2"/>
    <row r="131" ht="20.100000000000001" customHeight="1" x14ac:dyDescent="0.2"/>
    <row r="132" ht="20.100000000000001" customHeight="1" x14ac:dyDescent="0.2"/>
    <row r="133" ht="20.100000000000001" customHeight="1" x14ac:dyDescent="0.2"/>
    <row r="134" ht="20.100000000000001" customHeight="1" x14ac:dyDescent="0.2"/>
    <row r="135" ht="20.100000000000001" customHeight="1" x14ac:dyDescent="0.2"/>
    <row r="136" ht="20.100000000000001" customHeight="1" x14ac:dyDescent="0.2"/>
    <row r="137" ht="20.100000000000001" customHeight="1" x14ac:dyDescent="0.2"/>
    <row r="138" ht="20.100000000000001" customHeight="1" x14ac:dyDescent="0.2"/>
    <row r="139" ht="20.100000000000001" customHeight="1" x14ac:dyDescent="0.2"/>
    <row r="140" ht="20.100000000000001" customHeight="1" x14ac:dyDescent="0.2"/>
    <row r="141" ht="20.100000000000001" customHeight="1" x14ac:dyDescent="0.2"/>
    <row r="142" ht="20.100000000000001" customHeight="1" x14ac:dyDescent="0.2"/>
    <row r="143" ht="20.100000000000001" customHeight="1" x14ac:dyDescent="0.2"/>
    <row r="144" ht="20.100000000000001" customHeight="1" x14ac:dyDescent="0.2"/>
    <row r="145" ht="20.100000000000001" customHeight="1" x14ac:dyDescent="0.2"/>
    <row r="146" ht="20.100000000000001" customHeight="1" x14ac:dyDescent="0.2"/>
    <row r="147" ht="20.100000000000001" customHeight="1" x14ac:dyDescent="0.2"/>
    <row r="148" ht="20.100000000000001" customHeight="1" x14ac:dyDescent="0.2"/>
    <row r="149" ht="20.100000000000001" customHeight="1" x14ac:dyDescent="0.2"/>
    <row r="150" ht="20.100000000000001" customHeight="1" x14ac:dyDescent="0.2"/>
    <row r="151" ht="20.100000000000001" customHeight="1" x14ac:dyDescent="0.2"/>
    <row r="152" ht="20.100000000000001" customHeight="1" x14ac:dyDescent="0.2"/>
    <row r="153" ht="20.100000000000001" customHeight="1" x14ac:dyDescent="0.2"/>
    <row r="154" ht="20.100000000000001" customHeight="1" x14ac:dyDescent="0.2"/>
    <row r="155" ht="20.100000000000001" customHeight="1" x14ac:dyDescent="0.2"/>
    <row r="156" ht="20.100000000000001" customHeight="1" x14ac:dyDescent="0.2"/>
    <row r="157" ht="20.100000000000001" customHeight="1" x14ac:dyDescent="0.2"/>
    <row r="158" ht="20.100000000000001" customHeight="1" x14ac:dyDescent="0.2"/>
    <row r="159" ht="20.100000000000001" customHeight="1" x14ac:dyDescent="0.2"/>
    <row r="160" ht="20.100000000000001" customHeight="1" x14ac:dyDescent="0.2"/>
    <row r="161" ht="20.100000000000001" customHeight="1" x14ac:dyDescent="0.2"/>
    <row r="162" ht="20.100000000000001" customHeight="1" x14ac:dyDescent="0.2"/>
    <row r="163" ht="20.100000000000001" customHeight="1" x14ac:dyDescent="0.2"/>
    <row r="164" ht="20.100000000000001" customHeight="1" x14ac:dyDescent="0.2"/>
    <row r="165" ht="20.100000000000001" customHeight="1" x14ac:dyDescent="0.2"/>
    <row r="166" ht="20.100000000000001" customHeight="1" x14ac:dyDescent="0.2"/>
    <row r="167" ht="20.100000000000001" customHeight="1" x14ac:dyDescent="0.2"/>
    <row r="168" ht="20.100000000000001" customHeight="1" x14ac:dyDescent="0.2"/>
    <row r="169" ht="20.100000000000001" customHeight="1" x14ac:dyDescent="0.2"/>
    <row r="170" ht="20.100000000000001" customHeight="1" x14ac:dyDescent="0.2"/>
    <row r="171" ht="20.100000000000001" customHeight="1" x14ac:dyDescent="0.2"/>
    <row r="172" ht="20.100000000000001" customHeight="1" x14ac:dyDescent="0.2"/>
    <row r="173" ht="20.100000000000001" customHeight="1" x14ac:dyDescent="0.2"/>
    <row r="174" ht="20.100000000000001" customHeight="1" x14ac:dyDescent="0.2"/>
    <row r="175" ht="20.100000000000001" customHeight="1" x14ac:dyDescent="0.2"/>
    <row r="176" ht="20.100000000000001" customHeight="1" x14ac:dyDescent="0.2"/>
    <row r="177" ht="20.100000000000001" customHeight="1" x14ac:dyDescent="0.2"/>
    <row r="178" ht="20.100000000000001" customHeight="1" x14ac:dyDescent="0.2"/>
    <row r="179" ht="20.100000000000001" customHeight="1" x14ac:dyDescent="0.2"/>
    <row r="180" ht="20.100000000000001" customHeight="1" x14ac:dyDescent="0.2"/>
    <row r="181" ht="20.100000000000001" customHeight="1" x14ac:dyDescent="0.2"/>
    <row r="182" ht="20.100000000000001" customHeight="1" x14ac:dyDescent="0.2"/>
    <row r="183" ht="20.100000000000001" customHeight="1" x14ac:dyDescent="0.2"/>
    <row r="184" ht="20.100000000000001" customHeight="1" x14ac:dyDescent="0.2"/>
    <row r="185" ht="20.100000000000001" customHeight="1" x14ac:dyDescent="0.2"/>
    <row r="186" ht="20.100000000000001" customHeight="1" x14ac:dyDescent="0.2"/>
    <row r="187" ht="20.100000000000001" customHeight="1" x14ac:dyDescent="0.2"/>
    <row r="188" ht="20.100000000000001" customHeight="1" x14ac:dyDescent="0.2"/>
    <row r="189" ht="20.100000000000001" customHeight="1" x14ac:dyDescent="0.2"/>
    <row r="190" ht="20.100000000000001" customHeight="1" x14ac:dyDescent="0.2"/>
    <row r="191" ht="20.100000000000001" customHeight="1" x14ac:dyDescent="0.2"/>
    <row r="192" ht="20.100000000000001" customHeight="1" x14ac:dyDescent="0.2"/>
    <row r="193" ht="20.100000000000001" customHeight="1" x14ac:dyDescent="0.2"/>
    <row r="194" ht="20.100000000000001" customHeight="1" x14ac:dyDescent="0.2"/>
    <row r="195" ht="20.100000000000001" customHeight="1" x14ac:dyDescent="0.2"/>
    <row r="196" ht="20.100000000000001" customHeight="1" x14ac:dyDescent="0.2"/>
    <row r="197" ht="20.100000000000001" customHeight="1" x14ac:dyDescent="0.2"/>
    <row r="198" ht="20.100000000000001" customHeight="1" x14ac:dyDescent="0.2"/>
    <row r="199" ht="20.100000000000001" customHeight="1" x14ac:dyDescent="0.2"/>
    <row r="200" ht="20.100000000000001" customHeight="1" x14ac:dyDescent="0.2"/>
    <row r="201" ht="20.100000000000001" customHeight="1" x14ac:dyDescent="0.2"/>
    <row r="202" ht="20.100000000000001" customHeight="1" x14ac:dyDescent="0.2"/>
    <row r="203" ht="20.100000000000001" customHeight="1" x14ac:dyDescent="0.2"/>
    <row r="204" ht="20.100000000000001" customHeight="1" x14ac:dyDescent="0.2"/>
    <row r="205" ht="20.100000000000001" customHeight="1" x14ac:dyDescent="0.2"/>
    <row r="206" ht="20.100000000000001" customHeight="1" x14ac:dyDescent="0.2"/>
    <row r="207" ht="20.100000000000001" customHeight="1" x14ac:dyDescent="0.2"/>
    <row r="208" ht="20.100000000000001" customHeight="1" x14ac:dyDescent="0.2"/>
    <row r="209" ht="20.100000000000001" customHeight="1" x14ac:dyDescent="0.2"/>
    <row r="210" ht="20.100000000000001" customHeight="1" x14ac:dyDescent="0.2"/>
    <row r="211" ht="20.100000000000001" customHeight="1" x14ac:dyDescent="0.2"/>
    <row r="212" ht="20.100000000000001" customHeight="1" x14ac:dyDescent="0.2"/>
    <row r="213" ht="20.100000000000001" customHeight="1" x14ac:dyDescent="0.2"/>
    <row r="214" ht="20.100000000000001" customHeight="1" x14ac:dyDescent="0.2"/>
    <row r="215" ht="20.100000000000001" customHeight="1" x14ac:dyDescent="0.2"/>
    <row r="216" ht="20.100000000000001" customHeight="1" x14ac:dyDescent="0.2"/>
    <row r="217" ht="20.100000000000001" customHeight="1" x14ac:dyDescent="0.2"/>
    <row r="218" ht="20.100000000000001" customHeight="1" x14ac:dyDescent="0.2"/>
    <row r="219" ht="20.100000000000001" customHeight="1" x14ac:dyDescent="0.2"/>
    <row r="220" ht="20.100000000000001" customHeight="1" x14ac:dyDescent="0.2"/>
    <row r="221" ht="20.100000000000001" customHeight="1" x14ac:dyDescent="0.2"/>
    <row r="222" ht="20.100000000000001" customHeight="1" x14ac:dyDescent="0.2"/>
    <row r="223" ht="20.100000000000001" customHeight="1" x14ac:dyDescent="0.2"/>
    <row r="224" ht="20.100000000000001" customHeight="1" x14ac:dyDescent="0.2"/>
    <row r="225" ht="20.100000000000001" customHeight="1" x14ac:dyDescent="0.2"/>
    <row r="226" ht="20.100000000000001" customHeight="1" x14ac:dyDescent="0.2"/>
    <row r="227" ht="20.100000000000001" customHeight="1" x14ac:dyDescent="0.2"/>
    <row r="228" ht="20.100000000000001" customHeight="1" x14ac:dyDescent="0.2"/>
    <row r="229" ht="20.100000000000001" customHeight="1" x14ac:dyDescent="0.2"/>
    <row r="230" ht="20.100000000000001" customHeight="1" x14ac:dyDescent="0.2"/>
    <row r="231" ht="20.100000000000001" customHeight="1" x14ac:dyDescent="0.2"/>
    <row r="232" ht="20.100000000000001" customHeight="1" x14ac:dyDescent="0.2"/>
    <row r="233" ht="20.100000000000001" customHeight="1" x14ac:dyDescent="0.2"/>
    <row r="234" ht="20.100000000000001" customHeight="1" x14ac:dyDescent="0.2"/>
    <row r="235" ht="20.100000000000001" customHeight="1" x14ac:dyDescent="0.2"/>
    <row r="236" ht="20.100000000000001" customHeight="1" x14ac:dyDescent="0.2"/>
    <row r="237" ht="20.100000000000001" customHeight="1" x14ac:dyDescent="0.2"/>
    <row r="238" ht="20.100000000000001" customHeight="1" x14ac:dyDescent="0.2"/>
    <row r="239" ht="20.100000000000001" customHeight="1" x14ac:dyDescent="0.2"/>
    <row r="240" ht="20.100000000000001" customHeight="1" x14ac:dyDescent="0.2"/>
    <row r="241" ht="20.100000000000001" customHeight="1" x14ac:dyDescent="0.2"/>
  </sheetData>
  <sheetProtection algorithmName="SHA-512" hashValue="bmNujakBxm5FKftHU89y3zNt2gAmJL+ejMfMDmf9UyXorVloBfT2Y+64VWv0NLz9Op51G6K+lblyxX/TvslqHQ==" saltValue="kjBos31Ey1iK6cIqsnVF3Q==" spinCount="100000" sheet="1" objects="1" scenarios="1" formatRows="0" insertRows="0"/>
  <mergeCells count="6">
    <mergeCell ref="A1:G2"/>
    <mergeCell ref="B4:C4"/>
    <mergeCell ref="B5:C5"/>
    <mergeCell ref="D4:D5"/>
    <mergeCell ref="F4:G4"/>
    <mergeCell ref="F5:G5"/>
  </mergeCells>
  <conditionalFormatting sqref="B4:B5">
    <cfRule type="cellIs" dxfId="36" priority="1" operator="equal">
      <formula>0</formula>
    </cfRule>
  </conditionalFormatting>
  <conditionalFormatting sqref="F4">
    <cfRule type="cellIs" dxfId="35" priority="6" operator="equal">
      <formula>0</formula>
    </cfRule>
  </conditionalFormatting>
  <conditionalFormatting sqref="F4:F5">
    <cfRule type="cellIs" dxfId="34" priority="3" operator="equal">
      <formula>0</formula>
    </cfRule>
  </conditionalFormatting>
  <pageMargins left="0.25" right="0.25" top="0.25" bottom="0.25" header="0.25" footer="0.25"/>
  <pageSetup paperSize="5" scale="83" fitToHeight="0" orientation="landscape" r:id="rId1"/>
  <headerFooter alignWithMargins="0">
    <oddFooter>&amp;R&amp;"Arial,Regular"&amp;8May 2024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0B23F6-FF0B-4B89-AC9F-E96F73DAA3FD}">
  <sheetPr codeName="Sheet5"/>
  <dimension ref="A1:A3"/>
  <sheetViews>
    <sheetView workbookViewId="0">
      <selection activeCell="A3" sqref="A3"/>
    </sheetView>
  </sheetViews>
  <sheetFormatPr defaultRowHeight="15" x14ac:dyDescent="0.25"/>
  <sheetData>
    <row r="1" spans="1:1" x14ac:dyDescent="0.25">
      <c r="A1" s="10" t="s">
        <v>19</v>
      </c>
    </row>
    <row r="2" spans="1:1" x14ac:dyDescent="0.25">
      <c r="A2" s="10" t="s">
        <v>20</v>
      </c>
    </row>
    <row r="3" spans="1:1" x14ac:dyDescent="0.25">
      <c r="A3" s="10" t="s">
        <v>21</v>
      </c>
    </row>
  </sheetData>
  <sheetProtection algorithmName="SHA-512" hashValue="R1Dq7rNvyaPXf9usjCwSNeXSQk4JCd7hUqGd30d0QFaQ0g6p6LA4FdRsGB5JvscuuhDUuN88jt4zKK/JFrHITA==" saltValue="jILwlXJX0haDgpk3HnwgXg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Instructions</vt:lpstr>
      <vt:lpstr>Cover Sheet</vt:lpstr>
      <vt:lpstr>Revenue</vt:lpstr>
      <vt:lpstr>Expenses</vt:lpstr>
      <vt:lpstr>Personnel</vt:lpstr>
      <vt:lpstr>Data Source</vt:lpstr>
      <vt:lpstr>'Cover Sheet'!Print_Area</vt:lpstr>
      <vt:lpstr>Expenses!Print_Area</vt:lpstr>
      <vt:lpstr>Personnel!Print_Area</vt:lpstr>
      <vt:lpstr>Revenue!Print_Area</vt:lpstr>
      <vt:lpstr>Expenses!Print_Titles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Geoffrey Campbell</dc:creator>
  <cp:lastModifiedBy>Donna Quinlan</cp:lastModifiedBy>
  <cp:lastPrinted>2024-05-15T13:56:30Z</cp:lastPrinted>
  <dcterms:created xsi:type="dcterms:W3CDTF">2019-01-23T16:24:45Z</dcterms:created>
  <dcterms:modified xsi:type="dcterms:W3CDTF">2024-05-15T13:56:50Z</dcterms:modified>
</cp:coreProperties>
</file>